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6630" tabRatio="787" activeTab="1"/>
  </bookViews>
  <sheets>
    <sheet name="Fedlap" sheetId="1" r:id="rId1"/>
    <sheet name="V-VI. kcs FIÚ" sheetId="2" r:id="rId2"/>
    <sheet name="V-VI. kcs LEÁNY" sheetId="3" r:id="rId3"/>
  </sheets>
  <definedNames>
    <definedName name="_xlnm.Print_Area" localSheetId="0">'Fedlap'!#REF!</definedName>
    <definedName name="_xlnm.Print_Area" localSheetId="1">'V-VI. kcs FIÚ'!$A$1:$G$152</definedName>
    <definedName name="_xlnm.Print_Area" localSheetId="2">'V-VI. kcs LEÁNY'!$A$1:$G$177</definedName>
  </definedNames>
  <calcPr fullCalcOnLoad="1"/>
</workbook>
</file>

<file path=xl/sharedStrings.xml><?xml version="1.0" encoding="utf-8"?>
<sst xmlns="http://schemas.openxmlformats.org/spreadsheetml/2006/main" count="366" uniqueCount="213">
  <si>
    <t>1.</t>
  </si>
  <si>
    <t>2.</t>
  </si>
  <si>
    <t>3.</t>
  </si>
  <si>
    <t>4.</t>
  </si>
  <si>
    <t>5.</t>
  </si>
  <si>
    <t>6.</t>
  </si>
  <si>
    <t>ÜGYESSÉGI ÉS VÁLTÓFUTÓ CSAPATBAJNOKSÁG</t>
  </si>
  <si>
    <t>MEGYEI DÖNTŐ</t>
  </si>
  <si>
    <t xml:space="preserve">Testnevelő: </t>
  </si>
  <si>
    <t xml:space="preserve">FIÚ V-VI. KORCSOPORT </t>
  </si>
  <si>
    <t xml:space="preserve">LEÁNY V-VI. KORCSOPORT </t>
  </si>
  <si>
    <t>V-VI. KORCSOPORT</t>
  </si>
  <si>
    <t>2017/2018. TANÉVI</t>
  </si>
  <si>
    <t>ATLÉTIKA DIÁKOLIMPIA®</t>
  </si>
  <si>
    <t>(1998-1999-2000-2001-2002-ben / 2003-ban születettek)</t>
  </si>
  <si>
    <t>Magasugrás fiú (indult: 0 csapat)</t>
  </si>
  <si>
    <t>Távolugrás fiú (indult: 5 csapat)</t>
  </si>
  <si>
    <t>Illés Levente</t>
  </si>
  <si>
    <t>Kozmáry Benedek</t>
  </si>
  <si>
    <t>Trischler Máté</t>
  </si>
  <si>
    <t>Vanyek Szabolcs</t>
  </si>
  <si>
    <t>Testnevelő: Bognár Norbert</t>
  </si>
  <si>
    <t>Széles Bence</t>
  </si>
  <si>
    <t>Kosaras Patrik</t>
  </si>
  <si>
    <t>Kósa Bence</t>
  </si>
  <si>
    <t>Szentmártoni Márton</t>
  </si>
  <si>
    <t>Testnevelő: Illés József</t>
  </si>
  <si>
    <t>Andok Viktor</t>
  </si>
  <si>
    <t>Hetényi Márton</t>
  </si>
  <si>
    <t>Reiter Dorián</t>
  </si>
  <si>
    <t>Müller Márk</t>
  </si>
  <si>
    <t>Budavári Sebestyén</t>
  </si>
  <si>
    <t>Kiss Barnabás</t>
  </si>
  <si>
    <t>Grosics Bence</t>
  </si>
  <si>
    <t>Felföldi Bálint</t>
  </si>
  <si>
    <t>Barcza Gellért</t>
  </si>
  <si>
    <t>Kiss Zalán</t>
  </si>
  <si>
    <t>Bognár Adrián</t>
  </si>
  <si>
    <t>Bogos Csaba</t>
  </si>
  <si>
    <t>Komáromi Rajmund</t>
  </si>
  <si>
    <t>Till Krisztián</t>
  </si>
  <si>
    <t>Cigány Soma</t>
  </si>
  <si>
    <t>Szalóki Boldizsár</t>
  </si>
  <si>
    <t>Illés Bertalan</t>
  </si>
  <si>
    <t>Ördög zsombor</t>
  </si>
  <si>
    <r>
      <t>Súlylökés (</t>
    </r>
    <r>
      <rPr>
        <b/>
        <sz val="10"/>
        <color indexed="10"/>
        <rFont val="Arial"/>
        <family val="2"/>
      </rPr>
      <t>6kg</t>
    </r>
    <r>
      <rPr>
        <b/>
        <sz val="10"/>
        <color indexed="12"/>
        <rFont val="Arial"/>
        <family val="2"/>
      </rPr>
      <t>) fiú (indult: 2 csapat)</t>
    </r>
  </si>
  <si>
    <t>Kapitány Kristóf</t>
  </si>
  <si>
    <t>Schmidt Péter</t>
  </si>
  <si>
    <t>Bógó Bence</t>
  </si>
  <si>
    <t>Munkás Máté</t>
  </si>
  <si>
    <t>Bernáth Márk</t>
  </si>
  <si>
    <t>Schnieder István</t>
  </si>
  <si>
    <t>Buda Bálint</t>
  </si>
  <si>
    <t>Loósz Máté</t>
  </si>
  <si>
    <r>
      <t>Diszkoszvetés (</t>
    </r>
    <r>
      <rPr>
        <b/>
        <sz val="10"/>
        <color indexed="10"/>
        <rFont val="Arial"/>
        <family val="2"/>
      </rPr>
      <t>1,75kg</t>
    </r>
    <r>
      <rPr>
        <b/>
        <sz val="10"/>
        <color indexed="12"/>
        <rFont val="Arial"/>
        <family val="2"/>
      </rPr>
      <t>) fiú (indult: 2 csapat)</t>
    </r>
  </si>
  <si>
    <t>Bíró Gergely</t>
  </si>
  <si>
    <r>
      <t>Gerelyhajítás (</t>
    </r>
    <r>
      <rPr>
        <b/>
        <sz val="10"/>
        <color indexed="10"/>
        <rFont val="Arial"/>
        <family val="2"/>
      </rPr>
      <t>800gr</t>
    </r>
    <r>
      <rPr>
        <b/>
        <sz val="10"/>
        <color indexed="12"/>
        <rFont val="Arial"/>
        <family val="2"/>
      </rPr>
      <t>) fiú (indult: 2 csapat)</t>
    </r>
  </si>
  <si>
    <t>Ördög Zsombor</t>
  </si>
  <si>
    <t>Oláh Zalán</t>
  </si>
  <si>
    <t>Czibere Balázs</t>
  </si>
  <si>
    <t>Barcsa Bence</t>
  </si>
  <si>
    <t>Szalai Dániel</t>
  </si>
  <si>
    <t>Németh Gábor</t>
  </si>
  <si>
    <t>Testnevelő:Klencsár Dezsőné</t>
  </si>
  <si>
    <t>2:15,5</t>
  </si>
  <si>
    <t>2:17,1</t>
  </si>
  <si>
    <t>Leib Dominik</t>
  </si>
  <si>
    <t>Nagy Zsombor</t>
  </si>
  <si>
    <t>Katos Soma</t>
  </si>
  <si>
    <t>2:18,9</t>
  </si>
  <si>
    <t>Bóka Bálint</t>
  </si>
  <si>
    <t>Doboviczki Béni</t>
  </si>
  <si>
    <t>Magyar Manuel</t>
  </si>
  <si>
    <t>Bozsányi Dénes</t>
  </si>
  <si>
    <t>2:23,4</t>
  </si>
  <si>
    <t>László Zoltán</t>
  </si>
  <si>
    <t>Mészáros Máté</t>
  </si>
  <si>
    <t>Marthi Huba</t>
  </si>
  <si>
    <t>2:25,0</t>
  </si>
  <si>
    <t>Kárpáti Enikő Kata</t>
  </si>
  <si>
    <t>Erdélyi Gréta</t>
  </si>
  <si>
    <t>Kislaki Gréta</t>
  </si>
  <si>
    <t>Mellár Krisztina</t>
  </si>
  <si>
    <t>Frazon Krisztina</t>
  </si>
  <si>
    <t>Borhy Anna</t>
  </si>
  <si>
    <t>Gajári Bíbor</t>
  </si>
  <si>
    <t>Kovács Hanna</t>
  </si>
  <si>
    <t>Magasugrás leány (indult: 2 csapat)</t>
  </si>
  <si>
    <t>Fülöp Sára</t>
  </si>
  <si>
    <t>Czopf Kata</t>
  </si>
  <si>
    <t>Távolugrás leány (indult: 4 csapat)</t>
  </si>
  <si>
    <t>Kohlmann Flóra</t>
  </si>
  <si>
    <t>Lenti Réka</t>
  </si>
  <si>
    <t>Tóth Réka</t>
  </si>
  <si>
    <t>Szuromi Hanga</t>
  </si>
  <si>
    <t>Menyhei Csenge</t>
  </si>
  <si>
    <t>Pávkovics Kincső</t>
  </si>
  <si>
    <t>Schwertféger Kitti</t>
  </si>
  <si>
    <t>Martinov Lili</t>
  </si>
  <si>
    <t>Darnai Miralla</t>
  </si>
  <si>
    <t>Jakab Szimonetta</t>
  </si>
  <si>
    <t>Gajaki Bíborka</t>
  </si>
  <si>
    <t>Bognár Adrienn</t>
  </si>
  <si>
    <t>Peti Tímea</t>
  </si>
  <si>
    <t>Bognár Virág</t>
  </si>
  <si>
    <t>Horváth Fanni</t>
  </si>
  <si>
    <t xml:space="preserve">Testnevelő:Klencsár Dezsőné </t>
  </si>
  <si>
    <r>
      <t>Súlylökés (</t>
    </r>
    <r>
      <rPr>
        <b/>
        <sz val="10"/>
        <color indexed="12"/>
        <rFont val="Arial"/>
        <family val="2"/>
      </rPr>
      <t>4kg</t>
    </r>
    <r>
      <rPr>
        <b/>
        <sz val="10"/>
        <color indexed="10"/>
        <rFont val="Arial"/>
        <family val="2"/>
      </rPr>
      <t>) leány (indult: 4 csapat)</t>
    </r>
  </si>
  <si>
    <t>Katos Boglárka</t>
  </si>
  <si>
    <t>Tábori Flóra</t>
  </si>
  <si>
    <t>Kovács Klaudia</t>
  </si>
  <si>
    <t>Rigó Panna</t>
  </si>
  <si>
    <t>Tilesch Dorottya</t>
  </si>
  <si>
    <t>Iflinger Noémi</t>
  </si>
  <si>
    <t>Simon Henrietta</t>
  </si>
  <si>
    <t>Nagy Tamara</t>
  </si>
  <si>
    <t>Testnevelő:Vásárhelyi Gábor</t>
  </si>
  <si>
    <r>
      <t>Diszkoszvetés (</t>
    </r>
    <r>
      <rPr>
        <b/>
        <sz val="10"/>
        <color indexed="12"/>
        <rFont val="Arial"/>
        <family val="2"/>
      </rPr>
      <t>1kg</t>
    </r>
    <r>
      <rPr>
        <b/>
        <sz val="10"/>
        <color indexed="10"/>
        <rFont val="Arial"/>
        <family val="2"/>
      </rPr>
      <t>) leány (indult: 0 csapat)</t>
    </r>
  </si>
  <si>
    <t>4x800 m leány (indult: 5 csapat)</t>
  </si>
  <si>
    <t>Horváth Adél</t>
  </si>
  <si>
    <t>Rittlinger Lotti</t>
  </si>
  <si>
    <t>Kapcsa Zsanett</t>
  </si>
  <si>
    <t>11:06,4</t>
  </si>
  <si>
    <t>Horbach Júlia</t>
  </si>
  <si>
    <t>Kaitz Réka</t>
  </si>
  <si>
    <t>Kemény Hanna</t>
  </si>
  <si>
    <t>Morvai Laura</t>
  </si>
  <si>
    <t>11:15,8</t>
  </si>
  <si>
    <t>Páhor Gabriella</t>
  </si>
  <si>
    <t>Szabó Nikolett</t>
  </si>
  <si>
    <t>Szpatár Hanna</t>
  </si>
  <si>
    <t>Vidák Csenge</t>
  </si>
  <si>
    <t>11:57,2</t>
  </si>
  <si>
    <t>12:00,6</t>
  </si>
  <si>
    <t>Kovács Gréta</t>
  </si>
  <si>
    <t>Viniczai Judit</t>
  </si>
  <si>
    <t>12:18,2</t>
  </si>
  <si>
    <t>Svédváltó leányú (indult: 5 csapat)</t>
  </si>
  <si>
    <t>2:38,5</t>
  </si>
  <si>
    <t>Takó Gabriella</t>
  </si>
  <si>
    <t>2:56,5</t>
  </si>
  <si>
    <t>Csató Annamária</t>
  </si>
  <si>
    <t>Szarka Bernadett</t>
  </si>
  <si>
    <t>Galambos Réka</t>
  </si>
  <si>
    <t>Hendinger Panna</t>
  </si>
  <si>
    <t>Kárpáti Melitta</t>
  </si>
  <si>
    <t>2:57,5</t>
  </si>
  <si>
    <t>Layton Szandra</t>
  </si>
  <si>
    <t>Bogner Luca</t>
  </si>
  <si>
    <t>2:59,0</t>
  </si>
  <si>
    <t>Baranyi Fanni</t>
  </si>
  <si>
    <t>3:01,2</t>
  </si>
  <si>
    <t>Testnevelő:Szablya Zita</t>
  </si>
  <si>
    <t>Testnevelő: Lantosné Csősz Edit</t>
  </si>
  <si>
    <t>Lenti Réka Johanna</t>
  </si>
  <si>
    <t xml:space="preserve">Tóth Réka </t>
  </si>
  <si>
    <t>Palka Luca Anna</t>
  </si>
  <si>
    <t>Testnevelő: Blatt Péterné</t>
  </si>
  <si>
    <t xml:space="preserve">Testnevelő: Filákovity </t>
  </si>
  <si>
    <t>Rigó Panna Dorka</t>
  </si>
  <si>
    <t>Vozár Janka Veronika</t>
  </si>
  <si>
    <t>Rumli Péter</t>
  </si>
  <si>
    <t>Testnevelő: Klencsár Dezsőné</t>
  </si>
  <si>
    <t>Testnevelő: Szűcs Ibolya</t>
  </si>
  <si>
    <t xml:space="preserve"> </t>
  </si>
  <si>
    <t>BARANYA</t>
  </si>
  <si>
    <t>PVSK ATLÉTIKAI CENTRUM (Pécs, Verseny u. 2.)</t>
  </si>
  <si>
    <t>A Versenybizottság elnöke:</t>
  </si>
  <si>
    <t>Haász János, a BmDST atlétikai szakágvezetője</t>
  </si>
  <si>
    <t>Szélmentes, napos időjárás, 20 C körüli hőmérséklettel. A versenyen sérülés nem fordult elő, szabálytalanság nem történt.</t>
  </si>
  <si>
    <r>
      <t xml:space="preserve">Helyszín </t>
    </r>
    <r>
      <rPr>
        <b/>
        <sz val="10"/>
        <color indexed="60"/>
        <rFont val="Arial Black"/>
        <family val="2"/>
      </rPr>
      <t>(település, és versenyhelyszín)</t>
    </r>
    <r>
      <rPr>
        <b/>
        <sz val="14"/>
        <color indexed="60"/>
        <rFont val="Arial Black"/>
        <family val="2"/>
      </rPr>
      <t>: PÉCS</t>
    </r>
  </si>
  <si>
    <r>
      <t xml:space="preserve">Időpont </t>
    </r>
    <r>
      <rPr>
        <b/>
        <sz val="10"/>
        <color indexed="60"/>
        <rFont val="Arial Black"/>
        <family val="2"/>
      </rPr>
      <t>(év, hónap, nap, óra)</t>
    </r>
    <r>
      <rPr>
        <b/>
        <sz val="14"/>
        <color indexed="60"/>
        <rFont val="Arial Black"/>
        <family val="2"/>
      </rPr>
      <t>:</t>
    </r>
  </si>
  <si>
    <r>
      <t>Versenykörülmények</t>
    </r>
    <r>
      <rPr>
        <b/>
        <sz val="10"/>
        <color indexed="60"/>
        <rFont val="Arial Black"/>
        <family val="2"/>
      </rPr>
      <t xml:space="preserve"> (szeles, v. napos idő, sérülésmentes, stb.)</t>
    </r>
    <r>
      <rPr>
        <b/>
        <sz val="14"/>
        <color indexed="60"/>
        <rFont val="Arial Black"/>
        <family val="2"/>
      </rPr>
      <t>:</t>
    </r>
  </si>
  <si>
    <t>2017. szeptember 28. (csütörtök) 10,00 óra</t>
  </si>
  <si>
    <t>KÖKÖNYÖSI IK. - NAGY LÁSZLÓ GIMNÁZIUM KOMLÓ</t>
  </si>
  <si>
    <t>BAPTISTA SZERETETSZOLGÁLAT SZÉCHENYI GIMNÁZIUMA ÉS ÁLT. ISKOLÁJA PÉCS</t>
  </si>
  <si>
    <t>KISFALUDY GIMNÁZIUM MOHÁCS</t>
  </si>
  <si>
    <t>Testnevelő: Filákovity István</t>
  </si>
  <si>
    <t>SZENT MÓR ISKOLAKÖZPONT PÉCS</t>
  </si>
  <si>
    <t>APÁCZAI NEVELÉSI KÖZPONT PÉCS</t>
  </si>
  <si>
    <t>JANUS GIMNÁZIUM PÉCS</t>
  </si>
  <si>
    <t>LEŐWEY KLÁRA GIMNÁZIUM PÉCS</t>
  </si>
  <si>
    <t>MEGYERVÁROSI IK. - ÁRPÁD FEJEDELEM GIMNÁZIUMA PÉCS</t>
  </si>
  <si>
    <t>KOCH VALÉRIA ISKOLAKÖZPONT PÉCS</t>
  </si>
  <si>
    <t>Svédváltó fiú (indult: 5 csapat)</t>
  </si>
  <si>
    <t>4x1500 m fiú (indult: 5 csapat)</t>
  </si>
  <si>
    <t>Pécs, Szent Mór Iskolaközpont 1.</t>
  </si>
  <si>
    <t>19:47,8</t>
  </si>
  <si>
    <t>Ortmann András</t>
  </si>
  <si>
    <t>Szuromi Áron</t>
  </si>
  <si>
    <t>Kovács Barnabás</t>
  </si>
  <si>
    <t>Mohács, Kisfaludy Károly Gimnázium</t>
  </si>
  <si>
    <t>19:59,5</t>
  </si>
  <si>
    <t>Árvai Zsombor</t>
  </si>
  <si>
    <t>Dudás Dominik</t>
  </si>
  <si>
    <t>Litter Ádám</t>
  </si>
  <si>
    <t>Litter Előd</t>
  </si>
  <si>
    <t>Testnevelő: Filákovity</t>
  </si>
  <si>
    <t>Komló, Nagy László Gimnázium</t>
  </si>
  <si>
    <t>20:28,9</t>
  </si>
  <si>
    <t>Nyers Pamás</t>
  </si>
  <si>
    <t>Pozsgai Máté</t>
  </si>
  <si>
    <t>Pécs, Leőwey Klára Gimnázium</t>
  </si>
  <si>
    <t>21:08,1</t>
  </si>
  <si>
    <t>Hornyák Erik</t>
  </si>
  <si>
    <t>Okorie Ernest</t>
  </si>
  <si>
    <t>Papp Kenéz</t>
  </si>
  <si>
    <t>Kovács Bálint</t>
  </si>
  <si>
    <t>Pécs, Szent Mór Iskolaközpont 2.</t>
  </si>
  <si>
    <t>21:14,9</t>
  </si>
  <si>
    <t>Vozár Mátyás</t>
  </si>
  <si>
    <t>Mangel Csongor</t>
  </si>
  <si>
    <t>Tóth Lukács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</si>
</sst>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&quot;:&quot;00&quot;,&quot;0"/>
  </numFmts>
  <fonts count="7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2"/>
      <color indexed="12"/>
      <name val="Arial"/>
      <family val="2"/>
    </font>
    <font>
      <b/>
      <sz val="14"/>
      <color indexed="53"/>
      <name val="Arial Black"/>
      <family val="2"/>
    </font>
    <font>
      <sz val="14"/>
      <color indexed="53"/>
      <name val="Arial Black"/>
      <family val="2"/>
    </font>
    <font>
      <sz val="10"/>
      <color indexed="53"/>
      <name val="Arial Black"/>
      <family val="2"/>
    </font>
    <font>
      <i/>
      <sz val="14"/>
      <color indexed="53"/>
      <name val="Arial Black"/>
      <family val="2"/>
    </font>
    <font>
      <i/>
      <sz val="8"/>
      <color indexed="53"/>
      <name val="Arial Black"/>
      <family val="2"/>
    </font>
    <font>
      <b/>
      <sz val="14"/>
      <color indexed="60"/>
      <name val="Arial Black"/>
      <family val="2"/>
    </font>
    <font>
      <b/>
      <sz val="10"/>
      <color indexed="60"/>
      <name val="Arial Black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60"/>
      <name val="Arial Black"/>
      <family val="2"/>
    </font>
    <font>
      <b/>
      <sz val="16"/>
      <color indexed="60"/>
      <name val="Arial Black"/>
      <family val="2"/>
    </font>
    <font>
      <b/>
      <sz val="13"/>
      <color indexed="60"/>
      <name val="Arial Black"/>
      <family val="2"/>
    </font>
    <font>
      <i/>
      <sz val="14"/>
      <color indexed="60"/>
      <name val="Arial Black"/>
      <family val="2"/>
    </font>
    <font>
      <sz val="10"/>
      <color indexed="60"/>
      <name val="Arial Black"/>
      <family val="2"/>
    </font>
    <font>
      <i/>
      <sz val="8"/>
      <color indexed="60"/>
      <name val="Arial Black"/>
      <family val="2"/>
    </font>
    <font>
      <sz val="12"/>
      <color indexed="60"/>
      <name val="Arial Black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4"/>
      <color rgb="FFC00000"/>
      <name val="Arial Black"/>
      <family val="2"/>
    </font>
    <font>
      <i/>
      <sz val="14"/>
      <color rgb="FFC00000"/>
      <name val="Arial Black"/>
      <family val="2"/>
    </font>
    <font>
      <sz val="10"/>
      <color rgb="FFC00000"/>
      <name val="Arial Black"/>
      <family val="2"/>
    </font>
    <font>
      <i/>
      <sz val="8"/>
      <color rgb="FFC00000"/>
      <name val="Arial Black"/>
      <family val="2"/>
    </font>
    <font>
      <b/>
      <sz val="14"/>
      <color rgb="FFC00000"/>
      <name val="Arial Black"/>
      <family val="2"/>
    </font>
    <font>
      <sz val="12"/>
      <color rgb="FFC00000"/>
      <name val="Arial Black"/>
      <family val="2"/>
    </font>
    <font>
      <b/>
      <sz val="16"/>
      <color rgb="FFC00000"/>
      <name val="Arial Black"/>
      <family val="2"/>
    </font>
    <font>
      <b/>
      <sz val="13"/>
      <color rgb="FFC0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/>
    </xf>
    <xf numFmtId="0" fontId="7" fillId="0" borderId="10" xfId="0" applyFont="1" applyBorder="1" applyAlignment="1">
      <alignment horizontal="left"/>
    </xf>
    <xf numFmtId="2" fontId="5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2" fontId="64" fillId="0" borderId="0" xfId="0" applyNumberFormat="1" applyFont="1" applyAlignment="1">
      <alignment horizontal="right"/>
    </xf>
    <xf numFmtId="49" fontId="65" fillId="0" borderId="0" xfId="0" applyNumberFormat="1" applyFont="1" applyAlignment="1">
      <alignment horizontal="center"/>
    </xf>
    <xf numFmtId="164" fontId="64" fillId="0" borderId="0" xfId="0" applyNumberFormat="1" applyFont="1" applyAlignment="1">
      <alignment/>
    </xf>
    <xf numFmtId="0" fontId="66" fillId="0" borderId="0" xfId="0" applyFont="1" applyAlignment="1">
      <alignment horizontal="left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2" fontId="66" fillId="0" borderId="0" xfId="0" applyNumberFormat="1" applyFont="1" applyAlignment="1">
      <alignment horizontal="right"/>
    </xf>
    <xf numFmtId="49" fontId="67" fillId="0" borderId="0" xfId="0" applyNumberFormat="1" applyFont="1" applyAlignment="1">
      <alignment horizontal="center"/>
    </xf>
    <xf numFmtId="164" fontId="66" fillId="0" borderId="0" xfId="0" applyNumberFormat="1" applyFont="1" applyAlignment="1">
      <alignment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 vertical="top"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5</xdr:row>
      <xdr:rowOff>9525</xdr:rowOff>
    </xdr:from>
    <xdr:to>
      <xdr:col>8</xdr:col>
      <xdr:colOff>419100</xdr:colOff>
      <xdr:row>15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9173" b="5125"/>
        <a:stretch>
          <a:fillRect/>
        </a:stretch>
      </xdr:blipFill>
      <xdr:spPr>
        <a:xfrm>
          <a:off x="1171575" y="1343025"/>
          <a:ext cx="4810125" cy="3009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9.125" style="63" customWidth="1"/>
    <col min="2" max="2" width="9.125" style="57" customWidth="1"/>
    <col min="3" max="3" width="9.125" style="64" customWidth="1"/>
    <col min="4" max="4" width="9.125" style="65" customWidth="1"/>
    <col min="5" max="5" width="9.125" style="66" customWidth="1"/>
    <col min="6" max="6" width="9.125" style="67" customWidth="1"/>
    <col min="7" max="16384" width="9.125" style="57" customWidth="1"/>
  </cols>
  <sheetData>
    <row r="2" spans="1:10" ht="22.5">
      <c r="A2" s="54"/>
      <c r="B2" s="94" t="s">
        <v>12</v>
      </c>
      <c r="C2" s="94"/>
      <c r="D2" s="94"/>
      <c r="E2" s="94"/>
      <c r="F2" s="94"/>
      <c r="G2" s="94"/>
      <c r="H2" s="94"/>
      <c r="I2" s="94"/>
      <c r="J2" s="56"/>
    </row>
    <row r="3" spans="1:10" ht="22.5">
      <c r="A3" s="94" t="s">
        <v>13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22.5">
      <c r="A4" s="94" t="s">
        <v>6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22.5">
      <c r="A5" s="94" t="s">
        <v>11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22.5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0" ht="22.5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0" ht="22.5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0" ht="22.5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ht="22.5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22.5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22.5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22.5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22.5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22.5">
      <c r="A15" s="58"/>
      <c r="B15" s="56"/>
      <c r="C15" s="59"/>
      <c r="D15" s="60"/>
      <c r="E15" s="61"/>
      <c r="F15" s="62"/>
      <c r="G15" s="56"/>
      <c r="H15" s="56"/>
      <c r="I15" s="56"/>
      <c r="J15" s="56"/>
    </row>
    <row r="16" spans="1:10" ht="22.5">
      <c r="A16" s="58"/>
      <c r="B16" s="56"/>
      <c r="C16" s="59"/>
      <c r="D16" s="60"/>
      <c r="E16" s="61"/>
      <c r="F16" s="62"/>
      <c r="G16" s="56"/>
      <c r="H16" s="56"/>
      <c r="I16" s="56"/>
      <c r="J16" s="56"/>
    </row>
    <row r="17" spans="1:10" ht="22.5">
      <c r="A17" s="58"/>
      <c r="B17" s="56"/>
      <c r="C17" s="59"/>
      <c r="D17" s="60"/>
      <c r="E17" s="61"/>
      <c r="F17" s="62"/>
      <c r="G17" s="56"/>
      <c r="H17" s="56"/>
      <c r="I17" s="56"/>
      <c r="J17" s="56"/>
    </row>
    <row r="18" spans="1:10" ht="24.75">
      <c r="A18" s="75"/>
      <c r="B18" s="92" t="s">
        <v>165</v>
      </c>
      <c r="C18" s="92"/>
      <c r="D18" s="92"/>
      <c r="E18" s="92"/>
      <c r="F18" s="92"/>
      <c r="G18" s="92"/>
      <c r="H18" s="92"/>
      <c r="I18" s="92"/>
      <c r="J18" s="56"/>
    </row>
    <row r="19" spans="1:10" ht="22.5">
      <c r="A19" s="75"/>
      <c r="B19" s="93" t="s">
        <v>7</v>
      </c>
      <c r="C19" s="93"/>
      <c r="D19" s="93"/>
      <c r="E19" s="93"/>
      <c r="F19" s="93"/>
      <c r="G19" s="93"/>
      <c r="H19" s="93"/>
      <c r="I19" s="93"/>
      <c r="J19" s="56"/>
    </row>
    <row r="20" spans="1:10" ht="22.5">
      <c r="A20" s="75"/>
      <c r="B20" s="76"/>
      <c r="C20" s="77"/>
      <c r="D20" s="78"/>
      <c r="E20" s="79"/>
      <c r="F20" s="80"/>
      <c r="G20" s="76"/>
      <c r="H20" s="76"/>
      <c r="I20" s="76"/>
      <c r="J20" s="56"/>
    </row>
    <row r="21" spans="1:10" ht="22.5">
      <c r="A21" s="75"/>
      <c r="B21" s="76"/>
      <c r="C21" s="77"/>
      <c r="D21" s="78"/>
      <c r="E21" s="79"/>
      <c r="F21" s="80"/>
      <c r="G21" s="76"/>
      <c r="H21" s="76"/>
      <c r="I21" s="76"/>
      <c r="J21" s="56"/>
    </row>
    <row r="22" spans="1:10" ht="22.5">
      <c r="A22" s="90" t="s">
        <v>170</v>
      </c>
      <c r="B22" s="90"/>
      <c r="C22" s="90"/>
      <c r="D22" s="90"/>
      <c r="E22" s="90"/>
      <c r="F22" s="90"/>
      <c r="G22" s="90"/>
      <c r="H22" s="76"/>
      <c r="I22" s="76"/>
      <c r="J22" s="56"/>
    </row>
    <row r="23" spans="1:10" ht="22.5">
      <c r="A23" s="75" t="s">
        <v>166</v>
      </c>
      <c r="B23" s="76"/>
      <c r="C23" s="77"/>
      <c r="D23" s="78"/>
      <c r="E23" s="79"/>
      <c r="F23" s="80"/>
      <c r="G23" s="76"/>
      <c r="H23" s="76"/>
      <c r="I23" s="76"/>
      <c r="J23" s="56"/>
    </row>
    <row r="24" spans="1:9" ht="15">
      <c r="A24" s="81"/>
      <c r="B24" s="82"/>
      <c r="C24" s="83"/>
      <c r="D24" s="84"/>
      <c r="E24" s="85"/>
      <c r="F24" s="86"/>
      <c r="G24" s="82"/>
      <c r="H24" s="82"/>
      <c r="I24" s="82"/>
    </row>
    <row r="25" spans="1:10" ht="22.5">
      <c r="A25" s="90" t="s">
        <v>171</v>
      </c>
      <c r="B25" s="90"/>
      <c r="C25" s="90"/>
      <c r="D25" s="90"/>
      <c r="E25" s="90"/>
      <c r="F25" s="90"/>
      <c r="G25" s="90"/>
      <c r="H25" s="90"/>
      <c r="I25" s="76"/>
      <c r="J25" s="56"/>
    </row>
    <row r="26" spans="1:10" ht="22.5">
      <c r="A26" s="75" t="s">
        <v>173</v>
      </c>
      <c r="B26" s="76"/>
      <c r="C26" s="77"/>
      <c r="D26" s="78"/>
      <c r="E26" s="79"/>
      <c r="F26" s="80"/>
      <c r="G26" s="76"/>
      <c r="H26" s="76"/>
      <c r="I26" s="76"/>
      <c r="J26" s="56"/>
    </row>
    <row r="27" spans="1:9" ht="15">
      <c r="A27" s="81"/>
      <c r="B27" s="82"/>
      <c r="C27" s="83"/>
      <c r="D27" s="84"/>
      <c r="E27" s="85"/>
      <c r="F27" s="86"/>
      <c r="G27" s="82"/>
      <c r="H27" s="82"/>
      <c r="I27" s="82"/>
    </row>
    <row r="28" spans="1:9" s="56" customFormat="1" ht="22.5">
      <c r="A28" s="90" t="s">
        <v>167</v>
      </c>
      <c r="B28" s="90"/>
      <c r="C28" s="90"/>
      <c r="D28" s="90"/>
      <c r="E28" s="90"/>
      <c r="F28" s="90"/>
      <c r="G28" s="90"/>
      <c r="H28" s="90"/>
      <c r="I28" s="76"/>
    </row>
    <row r="29" spans="1:10" ht="22.5">
      <c r="A29" s="75" t="s">
        <v>168</v>
      </c>
      <c r="B29" s="76"/>
      <c r="C29" s="77"/>
      <c r="D29" s="78"/>
      <c r="E29" s="79"/>
      <c r="F29" s="80"/>
      <c r="G29" s="76"/>
      <c r="H29" s="76"/>
      <c r="I29" s="76"/>
      <c r="J29" s="56"/>
    </row>
    <row r="30" spans="1:9" ht="15">
      <c r="A30" s="81"/>
      <c r="B30" s="82"/>
      <c r="C30" s="83"/>
      <c r="D30" s="84"/>
      <c r="E30" s="85"/>
      <c r="F30" s="86"/>
      <c r="G30" s="82"/>
      <c r="H30" s="82"/>
      <c r="I30" s="82"/>
    </row>
    <row r="31" spans="1:9" s="56" customFormat="1" ht="22.5">
      <c r="A31" s="90" t="s">
        <v>172</v>
      </c>
      <c r="B31" s="90"/>
      <c r="C31" s="90"/>
      <c r="D31" s="90"/>
      <c r="E31" s="90"/>
      <c r="F31" s="90"/>
      <c r="G31" s="90"/>
      <c r="H31" s="90"/>
      <c r="I31" s="90"/>
    </row>
    <row r="32" spans="1:10" ht="22.5">
      <c r="A32" s="91" t="s">
        <v>169</v>
      </c>
      <c r="B32" s="91"/>
      <c r="C32" s="91"/>
      <c r="D32" s="91"/>
      <c r="E32" s="91"/>
      <c r="F32" s="91"/>
      <c r="G32" s="91"/>
      <c r="H32" s="91"/>
      <c r="I32" s="91"/>
      <c r="J32" s="56"/>
    </row>
    <row r="33" spans="1:9" ht="15" customHeight="1">
      <c r="A33" s="91"/>
      <c r="B33" s="91"/>
      <c r="C33" s="91"/>
      <c r="D33" s="91"/>
      <c r="E33" s="91"/>
      <c r="F33" s="91"/>
      <c r="G33" s="91"/>
      <c r="H33" s="91"/>
      <c r="I33" s="91"/>
    </row>
    <row r="34" spans="1:9" ht="15" customHeight="1">
      <c r="A34" s="91"/>
      <c r="B34" s="91"/>
      <c r="C34" s="91"/>
      <c r="D34" s="91"/>
      <c r="E34" s="91"/>
      <c r="F34" s="91"/>
      <c r="G34" s="91"/>
      <c r="H34" s="91"/>
      <c r="I34" s="91"/>
    </row>
    <row r="35" spans="1:9" ht="15" customHeight="1">
      <c r="A35" s="91"/>
      <c r="B35" s="91"/>
      <c r="C35" s="91"/>
      <c r="D35" s="91"/>
      <c r="E35" s="91"/>
      <c r="F35" s="91"/>
      <c r="G35" s="91"/>
      <c r="H35" s="91"/>
      <c r="I35" s="91"/>
    </row>
    <row r="36" spans="1:9" ht="15" customHeight="1">
      <c r="A36" s="91"/>
      <c r="B36" s="91"/>
      <c r="C36" s="91"/>
      <c r="D36" s="91"/>
      <c r="E36" s="91"/>
      <c r="F36" s="91"/>
      <c r="G36" s="91"/>
      <c r="H36" s="91"/>
      <c r="I36" s="91"/>
    </row>
    <row r="37" spans="1:9" ht="15" customHeight="1">
      <c r="A37" s="91"/>
      <c r="B37" s="91"/>
      <c r="C37" s="91"/>
      <c r="D37" s="91"/>
      <c r="E37" s="91"/>
      <c r="F37" s="91"/>
      <c r="G37" s="91"/>
      <c r="H37" s="91"/>
      <c r="I37" s="91"/>
    </row>
    <row r="38" spans="1:9" ht="15" customHeight="1">
      <c r="A38" s="91"/>
      <c r="B38" s="91"/>
      <c r="C38" s="91"/>
      <c r="D38" s="91"/>
      <c r="E38" s="91"/>
      <c r="F38" s="91"/>
      <c r="G38" s="91"/>
      <c r="H38" s="91"/>
      <c r="I38" s="91"/>
    </row>
    <row r="39" spans="1:9" ht="15" customHeight="1">
      <c r="A39" s="91"/>
      <c r="B39" s="91"/>
      <c r="C39" s="91"/>
      <c r="D39" s="91"/>
      <c r="E39" s="91"/>
      <c r="F39" s="91"/>
      <c r="G39" s="91"/>
      <c r="H39" s="91"/>
      <c r="I39" s="91"/>
    </row>
    <row r="40" spans="1:9" ht="15" customHeight="1">
      <c r="A40" s="91"/>
      <c r="B40" s="91"/>
      <c r="C40" s="91"/>
      <c r="D40" s="91"/>
      <c r="E40" s="91"/>
      <c r="F40" s="91"/>
      <c r="G40" s="91"/>
      <c r="H40" s="91"/>
      <c r="I40" s="91"/>
    </row>
    <row r="41" spans="1:9" ht="15" customHeight="1">
      <c r="A41" s="91"/>
      <c r="B41" s="91"/>
      <c r="C41" s="91"/>
      <c r="D41" s="91"/>
      <c r="E41" s="91"/>
      <c r="F41" s="91"/>
      <c r="G41" s="91"/>
      <c r="H41" s="91"/>
      <c r="I41" s="91"/>
    </row>
  </sheetData>
  <sheetProtection/>
  <mergeCells count="11">
    <mergeCell ref="A28:H28"/>
    <mergeCell ref="A31:I31"/>
    <mergeCell ref="A32:I41"/>
    <mergeCell ref="B18:I18"/>
    <mergeCell ref="B19:I19"/>
    <mergeCell ref="A22:G22"/>
    <mergeCell ref="B2:I2"/>
    <mergeCell ref="A4:J4"/>
    <mergeCell ref="A5:J5"/>
    <mergeCell ref="A3:J3"/>
    <mergeCell ref="A25:H25"/>
  </mergeCell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4"/>
  <sheetViews>
    <sheetView tabSelected="1" workbookViewId="0" topLeftCell="A139">
      <selection activeCell="H157" sqref="H157"/>
    </sheetView>
  </sheetViews>
  <sheetFormatPr defaultColWidth="9.00390625" defaultRowHeight="12.75"/>
  <cols>
    <col min="1" max="1" width="5.125" style="4" customWidth="1"/>
    <col min="2" max="2" width="24.625" style="2" customWidth="1"/>
    <col min="3" max="3" width="5.875" style="5" customWidth="1"/>
    <col min="4" max="4" width="14.375" style="6" customWidth="1"/>
    <col min="5" max="5" width="9.125" style="7" customWidth="1"/>
    <col min="6" max="6" width="12.00390625" style="8" customWidth="1"/>
    <col min="7" max="7" width="9.125" style="2" customWidth="1"/>
    <col min="8" max="8" width="11.00390625" style="2" customWidth="1"/>
    <col min="9" max="16384" width="9.125" style="2" customWidth="1"/>
  </cols>
  <sheetData>
    <row r="1" spans="1:8" ht="15.75">
      <c r="A1" s="95" t="s">
        <v>9</v>
      </c>
      <c r="B1" s="95"/>
      <c r="C1" s="95"/>
      <c r="D1" s="95"/>
      <c r="E1" s="95"/>
      <c r="F1" s="95"/>
      <c r="G1" s="95"/>
      <c r="H1" s="1"/>
    </row>
    <row r="2" spans="1:8" ht="12.75">
      <c r="A2" s="96" t="s">
        <v>14</v>
      </c>
      <c r="B2" s="96"/>
      <c r="C2" s="96"/>
      <c r="D2" s="96"/>
      <c r="E2" s="96"/>
      <c r="F2" s="96"/>
      <c r="G2" s="96"/>
      <c r="H2" s="1"/>
    </row>
    <row r="3" spans="1:8" ht="12.75">
      <c r="A3" s="2"/>
      <c r="B3" s="3"/>
      <c r="C3" s="3"/>
      <c r="D3" s="3"/>
      <c r="E3" s="3"/>
      <c r="F3" s="3"/>
      <c r="G3" s="3"/>
      <c r="H3" s="1"/>
    </row>
    <row r="4" spans="1:7" ht="12.75">
      <c r="A4" s="29" t="s">
        <v>15</v>
      </c>
      <c r="B4" s="9"/>
      <c r="C4" s="10"/>
      <c r="D4" s="11"/>
      <c r="E4" s="12"/>
      <c r="F4" s="13"/>
      <c r="G4" s="9"/>
    </row>
    <row r="5" spans="1:6" s="15" customFormat="1" ht="12.75">
      <c r="A5" s="14" t="s">
        <v>0</v>
      </c>
      <c r="C5" s="16"/>
      <c r="D5" s="17"/>
      <c r="E5" s="18"/>
      <c r="F5" s="1">
        <f>SUM(D6:D9)/4</f>
        <v>0</v>
      </c>
    </row>
    <row r="6" ht="12.75">
      <c r="D6" s="6">
        <v>0</v>
      </c>
    </row>
    <row r="7" ht="12.75">
      <c r="D7" s="6">
        <v>0</v>
      </c>
    </row>
    <row r="8" ht="12.75">
      <c r="D8" s="6">
        <v>0</v>
      </c>
    </row>
    <row r="9" ht="12.75">
      <c r="D9" s="6">
        <v>0</v>
      </c>
    </row>
    <row r="10" ht="12.75">
      <c r="D10" s="6">
        <v>0</v>
      </c>
    </row>
    <row r="11" ht="12.75">
      <c r="B11" s="19" t="s">
        <v>8</v>
      </c>
    </row>
    <row r="13" spans="1:7" ht="12.75">
      <c r="A13" s="29" t="s">
        <v>16</v>
      </c>
      <c r="B13" s="9"/>
      <c r="C13" s="10"/>
      <c r="D13" s="11"/>
      <c r="E13" s="12"/>
      <c r="F13" s="13"/>
      <c r="G13" s="9"/>
    </row>
    <row r="14" spans="1:6" s="15" customFormat="1" ht="12.75">
      <c r="A14" s="14" t="s">
        <v>0</v>
      </c>
      <c r="B14" s="87" t="s">
        <v>174</v>
      </c>
      <c r="C14" s="16"/>
      <c r="D14" s="17"/>
      <c r="E14" s="18"/>
      <c r="F14" s="1">
        <f>SUM(D15:D18)/4</f>
        <v>5.54</v>
      </c>
    </row>
    <row r="15" spans="2:4" ht="12.75">
      <c r="B15" s="70" t="s">
        <v>17</v>
      </c>
      <c r="C15" s="70">
        <v>2001</v>
      </c>
      <c r="D15" s="69">
        <v>5.73</v>
      </c>
    </row>
    <row r="16" spans="2:4" ht="12.75">
      <c r="B16" s="70" t="s">
        <v>18</v>
      </c>
      <c r="C16" s="70">
        <v>2000</v>
      </c>
      <c r="D16" s="69">
        <v>5.65</v>
      </c>
    </row>
    <row r="17" spans="2:4" ht="12.75">
      <c r="B17" s="70" t="s">
        <v>19</v>
      </c>
      <c r="C17" s="70">
        <v>2001</v>
      </c>
      <c r="D17" s="73">
        <v>5.44</v>
      </c>
    </row>
    <row r="18" spans="2:4" ht="12.75">
      <c r="B18" s="70" t="s">
        <v>161</v>
      </c>
      <c r="C18" s="70">
        <v>1999</v>
      </c>
      <c r="D18" s="69">
        <v>5.34</v>
      </c>
    </row>
    <row r="19" spans="2:4" ht="12.75">
      <c r="B19" s="70" t="s">
        <v>20</v>
      </c>
      <c r="C19" s="70">
        <v>2001</v>
      </c>
      <c r="D19" s="69">
        <v>5.09</v>
      </c>
    </row>
    <row r="20" spans="2:4" ht="12.75">
      <c r="B20" s="71" t="s">
        <v>21</v>
      </c>
      <c r="C20" s="72"/>
      <c r="D20" s="72"/>
    </row>
    <row r="22" spans="1:6" s="15" customFormat="1" ht="12.75">
      <c r="A22" s="14" t="s">
        <v>1</v>
      </c>
      <c r="B22" s="43" t="s">
        <v>175</v>
      </c>
      <c r="C22" s="70"/>
      <c r="D22" s="69"/>
      <c r="E22" s="18"/>
      <c r="F22" s="1">
        <f>SUM(D23:D26)/4</f>
        <v>5.4275</v>
      </c>
    </row>
    <row r="23" spans="2:4" ht="12.75">
      <c r="B23" s="70" t="s">
        <v>22</v>
      </c>
      <c r="C23" s="70">
        <v>2001</v>
      </c>
      <c r="D23" s="69">
        <v>5.9</v>
      </c>
    </row>
    <row r="24" spans="2:4" ht="12.75">
      <c r="B24" s="70" t="s">
        <v>23</v>
      </c>
      <c r="C24" s="70">
        <v>2001</v>
      </c>
      <c r="D24" s="69">
        <v>5.41</v>
      </c>
    </row>
    <row r="25" spans="2:4" ht="12.75">
      <c r="B25" s="70" t="s">
        <v>24</v>
      </c>
      <c r="C25" s="70">
        <v>2001</v>
      </c>
      <c r="D25" s="73">
        <v>5.25</v>
      </c>
    </row>
    <row r="26" spans="2:4" ht="12.75">
      <c r="B26" s="70" t="s">
        <v>25</v>
      </c>
      <c r="C26" s="70">
        <v>2002</v>
      </c>
      <c r="D26" s="69">
        <v>5.15</v>
      </c>
    </row>
    <row r="27" spans="2:4" ht="12.75">
      <c r="B27" s="70"/>
      <c r="C27" s="70"/>
      <c r="D27" s="69"/>
    </row>
    <row r="28" spans="2:4" ht="12.75">
      <c r="B28" s="71" t="s">
        <v>26</v>
      </c>
      <c r="C28" s="72"/>
      <c r="D28" s="72"/>
    </row>
    <row r="30" spans="1:6" s="15" customFormat="1" ht="12.75">
      <c r="A30" s="14" t="s">
        <v>2</v>
      </c>
      <c r="B30" s="43" t="s">
        <v>176</v>
      </c>
      <c r="C30" s="70"/>
      <c r="D30" s="69"/>
      <c r="E30" s="18"/>
      <c r="F30" s="1">
        <f>SUM(D31:D34)/4</f>
        <v>5.2525</v>
      </c>
    </row>
    <row r="31" spans="2:4" ht="12.75">
      <c r="B31" s="70" t="s">
        <v>27</v>
      </c>
      <c r="C31" s="70">
        <v>2000</v>
      </c>
      <c r="D31" s="69">
        <v>5.69</v>
      </c>
    </row>
    <row r="32" spans="2:4" ht="12.75">
      <c r="B32" s="70" t="s">
        <v>28</v>
      </c>
      <c r="C32" s="70">
        <v>1999</v>
      </c>
      <c r="D32" s="69">
        <v>5.53</v>
      </c>
    </row>
    <row r="33" spans="2:4" ht="12.75">
      <c r="B33" s="70" t="s">
        <v>29</v>
      </c>
      <c r="C33" s="70">
        <v>1999</v>
      </c>
      <c r="D33" s="73">
        <v>5.35</v>
      </c>
    </row>
    <row r="34" spans="2:4" ht="12.75">
      <c r="B34" s="70" t="s">
        <v>30</v>
      </c>
      <c r="C34" s="70">
        <v>2000</v>
      </c>
      <c r="D34" s="69">
        <v>4.44</v>
      </c>
    </row>
    <row r="35" spans="2:4" ht="12.75">
      <c r="B35" s="70"/>
      <c r="C35" s="70"/>
      <c r="D35" s="69"/>
    </row>
    <row r="36" spans="2:4" ht="12.75">
      <c r="B36" s="71" t="s">
        <v>177</v>
      </c>
      <c r="C36" s="72"/>
      <c r="D36" s="72"/>
    </row>
    <row r="38" spans="1:6" s="15" customFormat="1" ht="12.75">
      <c r="A38" s="14" t="s">
        <v>3</v>
      </c>
      <c r="B38" s="88" t="s">
        <v>178</v>
      </c>
      <c r="C38" s="70"/>
      <c r="D38" s="69"/>
      <c r="E38" s="18"/>
      <c r="F38" s="1">
        <f>SUM(D39:D42)/4</f>
        <v>5.0875</v>
      </c>
    </row>
    <row r="39" spans="2:4" ht="12.75">
      <c r="B39" s="70" t="s">
        <v>31</v>
      </c>
      <c r="C39" s="70">
        <v>2000</v>
      </c>
      <c r="D39" s="69">
        <v>5.37</v>
      </c>
    </row>
    <row r="40" spans="2:4" ht="12.75">
      <c r="B40" s="70" t="s">
        <v>32</v>
      </c>
      <c r="C40" s="70">
        <v>1999</v>
      </c>
      <c r="D40" s="69">
        <v>5.3</v>
      </c>
    </row>
    <row r="41" spans="2:4" ht="12.75">
      <c r="B41" s="70" t="s">
        <v>33</v>
      </c>
      <c r="C41" s="70">
        <v>2000</v>
      </c>
      <c r="D41" s="73">
        <v>4.95</v>
      </c>
    </row>
    <row r="42" spans="2:4" ht="12.75">
      <c r="B42" s="70" t="s">
        <v>34</v>
      </c>
      <c r="C42" s="70">
        <v>2002</v>
      </c>
      <c r="D42" s="69">
        <v>4.73</v>
      </c>
    </row>
    <row r="43" spans="2:4" ht="12.75">
      <c r="B43" s="70" t="s">
        <v>35</v>
      </c>
      <c r="C43" s="70">
        <v>1999</v>
      </c>
      <c r="D43" s="69">
        <v>0</v>
      </c>
    </row>
    <row r="44" spans="2:4" ht="12.75">
      <c r="B44" s="71" t="s">
        <v>157</v>
      </c>
      <c r="C44" s="72"/>
      <c r="D44" s="72"/>
    </row>
    <row r="46" spans="1:6" s="15" customFormat="1" ht="12.75">
      <c r="A46" s="14" t="s">
        <v>4</v>
      </c>
      <c r="B46" s="87" t="s">
        <v>179</v>
      </c>
      <c r="C46" s="70"/>
      <c r="D46" s="69"/>
      <c r="E46" s="18"/>
      <c r="F46" s="1">
        <f>SUM(D47:D50)/4</f>
        <v>4.5325</v>
      </c>
    </row>
    <row r="47" spans="2:4" ht="12.75">
      <c r="B47" s="70" t="s">
        <v>36</v>
      </c>
      <c r="C47" s="70">
        <v>2001</v>
      </c>
      <c r="D47" s="69">
        <v>4.93</v>
      </c>
    </row>
    <row r="48" spans="2:4" ht="12.75">
      <c r="B48" s="70" t="s">
        <v>37</v>
      </c>
      <c r="C48" s="70">
        <v>2001</v>
      </c>
      <c r="D48" s="69">
        <v>4.44</v>
      </c>
    </row>
    <row r="49" spans="2:4" ht="12.75">
      <c r="B49" s="70" t="s">
        <v>38</v>
      </c>
      <c r="C49" s="70">
        <v>2001</v>
      </c>
      <c r="D49" s="69">
        <v>4.38</v>
      </c>
    </row>
    <row r="50" spans="2:4" ht="12.75">
      <c r="B50" s="70" t="s">
        <v>39</v>
      </c>
      <c r="C50" s="70">
        <v>1999</v>
      </c>
      <c r="D50" s="69">
        <v>4.38</v>
      </c>
    </row>
    <row r="51" spans="2:4" ht="12.75">
      <c r="B51" s="70" t="s">
        <v>40</v>
      </c>
      <c r="C51" s="70">
        <v>2001</v>
      </c>
      <c r="D51" s="73">
        <v>4.05</v>
      </c>
    </row>
    <row r="52" spans="2:4" ht="12.75">
      <c r="B52" s="71" t="s">
        <v>162</v>
      </c>
      <c r="C52" s="72"/>
      <c r="D52" s="72"/>
    </row>
    <row r="53" ht="12.75">
      <c r="B53" s="19"/>
    </row>
    <row r="54" spans="1:6" s="15" customFormat="1" ht="12.75">
      <c r="A54" s="14" t="s">
        <v>5</v>
      </c>
      <c r="B54" s="87" t="s">
        <v>180</v>
      </c>
      <c r="C54" s="70"/>
      <c r="D54" s="69"/>
      <c r="E54" s="18"/>
      <c r="F54" s="1">
        <f>SUM(D55:D58)/4</f>
        <v>3.3025</v>
      </c>
    </row>
    <row r="55" spans="2:4" ht="12.75">
      <c r="B55" s="70" t="s">
        <v>41</v>
      </c>
      <c r="C55" s="70">
        <v>1999</v>
      </c>
      <c r="D55" s="69">
        <v>4.86</v>
      </c>
    </row>
    <row r="56" spans="2:4" ht="12.75">
      <c r="B56" s="70" t="s">
        <v>42</v>
      </c>
      <c r="C56" s="70">
        <v>2000</v>
      </c>
      <c r="D56" s="69">
        <v>3.67</v>
      </c>
    </row>
    <row r="57" spans="2:4" ht="12.75">
      <c r="B57" s="70" t="s">
        <v>43</v>
      </c>
      <c r="C57" s="70">
        <v>1999</v>
      </c>
      <c r="D57" s="69">
        <v>4.68</v>
      </c>
    </row>
    <row r="58" spans="2:4" ht="12.75">
      <c r="B58" s="70" t="s">
        <v>57</v>
      </c>
      <c r="C58" s="70">
        <v>1999</v>
      </c>
      <c r="D58" s="73">
        <v>0</v>
      </c>
    </row>
    <row r="59" ht="12.75">
      <c r="D59" s="6">
        <v>0</v>
      </c>
    </row>
    <row r="60" ht="12.75">
      <c r="B60" s="19" t="s">
        <v>163</v>
      </c>
    </row>
    <row r="62" spans="1:7" ht="12.75">
      <c r="A62" s="29" t="s">
        <v>45</v>
      </c>
      <c r="B62" s="9"/>
      <c r="C62" s="10"/>
      <c r="D62" s="11"/>
      <c r="E62" s="12"/>
      <c r="F62" s="13"/>
      <c r="G62" s="9"/>
    </row>
    <row r="63" spans="1:7" ht="12.75">
      <c r="A63" s="14" t="s">
        <v>0</v>
      </c>
      <c r="B63" s="43" t="s">
        <v>176</v>
      </c>
      <c r="C63" s="16"/>
      <c r="D63" s="17"/>
      <c r="E63" s="18"/>
      <c r="F63" s="1">
        <f>SUM(D64:D67)/4</f>
        <v>14.58</v>
      </c>
      <c r="G63" s="15"/>
    </row>
    <row r="64" spans="2:4" ht="12.75">
      <c r="B64" s="70" t="s">
        <v>46</v>
      </c>
      <c r="C64" s="70">
        <v>2000</v>
      </c>
      <c r="D64" s="69">
        <v>15.68</v>
      </c>
    </row>
    <row r="65" spans="2:4" ht="12.75">
      <c r="B65" s="70" t="s">
        <v>47</v>
      </c>
      <c r="C65" s="70">
        <v>1999</v>
      </c>
      <c r="D65" s="69">
        <v>14.96</v>
      </c>
    </row>
    <row r="66" spans="2:4" ht="12.75">
      <c r="B66" s="70" t="s">
        <v>48</v>
      </c>
      <c r="C66" s="70">
        <v>1998</v>
      </c>
      <c r="D66" s="69">
        <v>14.93</v>
      </c>
    </row>
    <row r="67" spans="1:7" s="20" customFormat="1" ht="12.75">
      <c r="A67" s="4"/>
      <c r="B67" s="70" t="s">
        <v>49</v>
      </c>
      <c r="C67" s="70">
        <v>2001</v>
      </c>
      <c r="D67" s="69">
        <v>12.75</v>
      </c>
      <c r="E67" s="7"/>
      <c r="F67" s="8"/>
      <c r="G67" s="2"/>
    </row>
    <row r="68" spans="1:7" s="21" customFormat="1" ht="12.75">
      <c r="A68" s="4"/>
      <c r="B68" s="70" t="s">
        <v>50</v>
      </c>
      <c r="C68" s="70">
        <v>1999</v>
      </c>
      <c r="D68" s="73">
        <v>12.56</v>
      </c>
      <c r="E68" s="7"/>
      <c r="F68" s="8"/>
      <c r="G68" s="2"/>
    </row>
    <row r="69" spans="1:7" s="21" customFormat="1" ht="12.75">
      <c r="A69" s="4"/>
      <c r="B69" s="71" t="s">
        <v>177</v>
      </c>
      <c r="C69" s="72"/>
      <c r="D69" s="72"/>
      <c r="E69" s="7"/>
      <c r="F69" s="8"/>
      <c r="G69" s="2"/>
    </row>
    <row r="70" spans="1:7" s="21" customFormat="1" ht="12.75">
      <c r="A70" s="4"/>
      <c r="B70" s="2"/>
      <c r="C70" s="5"/>
      <c r="D70" s="6"/>
      <c r="E70" s="7"/>
      <c r="F70" s="8"/>
      <c r="G70" s="2"/>
    </row>
    <row r="71" spans="1:7" s="21" customFormat="1" ht="12.75">
      <c r="A71" s="14" t="s">
        <v>1</v>
      </c>
      <c r="B71" s="88" t="s">
        <v>178</v>
      </c>
      <c r="C71" s="16"/>
      <c r="D71" s="17"/>
      <c r="E71" s="18"/>
      <c r="F71" s="1">
        <f>SUM(D72:D75)/4</f>
        <v>8.297500000000001</v>
      </c>
      <c r="G71" s="15"/>
    </row>
    <row r="72" spans="1:7" s="21" customFormat="1" ht="12.75">
      <c r="A72" s="4"/>
      <c r="B72" s="70" t="s">
        <v>31</v>
      </c>
      <c r="C72" s="70">
        <v>2000</v>
      </c>
      <c r="D72" s="69">
        <v>9.06</v>
      </c>
      <c r="E72" s="7"/>
      <c r="F72" s="8"/>
      <c r="G72" s="2"/>
    </row>
    <row r="73" spans="1:7" s="21" customFormat="1" ht="12.75">
      <c r="A73" s="4"/>
      <c r="B73" s="70" t="s">
        <v>51</v>
      </c>
      <c r="C73" s="70">
        <v>1998</v>
      </c>
      <c r="D73" s="69">
        <v>8.43</v>
      </c>
      <c r="E73" s="7"/>
      <c r="F73" s="8"/>
      <c r="G73" s="2"/>
    </row>
    <row r="74" spans="1:7" s="20" customFormat="1" ht="12.75">
      <c r="A74" s="4"/>
      <c r="B74" s="70" t="s">
        <v>52</v>
      </c>
      <c r="C74" s="70">
        <v>1999</v>
      </c>
      <c r="D74" s="69">
        <v>8.13</v>
      </c>
      <c r="E74" s="7"/>
      <c r="F74" s="8"/>
      <c r="G74" s="2"/>
    </row>
    <row r="75" spans="1:7" s="15" customFormat="1" ht="12.75">
      <c r="A75" s="4"/>
      <c r="B75" s="70" t="s">
        <v>53</v>
      </c>
      <c r="C75" s="70">
        <v>2002</v>
      </c>
      <c r="D75" s="73">
        <v>7.57</v>
      </c>
      <c r="E75" s="7"/>
      <c r="F75" s="8"/>
      <c r="G75" s="2"/>
    </row>
    <row r="76" spans="1:7" s="15" customFormat="1" ht="12.75">
      <c r="A76" s="4"/>
      <c r="B76" s="2"/>
      <c r="C76" s="5"/>
      <c r="D76" s="6">
        <v>0</v>
      </c>
      <c r="E76" s="7"/>
      <c r="F76" s="8"/>
      <c r="G76" s="2"/>
    </row>
    <row r="77" spans="1:7" s="15" customFormat="1" ht="12.75">
      <c r="A77" s="4"/>
      <c r="B77" s="19" t="s">
        <v>157</v>
      </c>
      <c r="C77" s="5"/>
      <c r="D77" s="6"/>
      <c r="E77" s="7"/>
      <c r="F77" s="8"/>
      <c r="G77" s="2"/>
    </row>
    <row r="78" spans="1:12" s="20" customFormat="1" ht="12.75">
      <c r="A78" s="31"/>
      <c r="B78" s="2"/>
      <c r="C78" s="5"/>
      <c r="D78" s="6"/>
      <c r="E78" s="25"/>
      <c r="F78" s="8"/>
      <c r="H78" s="33"/>
      <c r="I78" s="33"/>
      <c r="J78" s="33"/>
      <c r="K78" s="33"/>
      <c r="L78" s="33"/>
    </row>
    <row r="79" spans="1:7" ht="12.75">
      <c r="A79" s="29" t="s">
        <v>54</v>
      </c>
      <c r="B79" s="9"/>
      <c r="C79" s="10"/>
      <c r="D79" s="11"/>
      <c r="E79" s="12"/>
      <c r="F79" s="13"/>
      <c r="G79" s="9"/>
    </row>
    <row r="80" spans="1:6" s="15" customFormat="1" ht="12.75">
      <c r="A80" s="14" t="s">
        <v>0</v>
      </c>
      <c r="B80" s="43" t="s">
        <v>176</v>
      </c>
      <c r="C80" s="16"/>
      <c r="D80" s="17"/>
      <c r="E80" s="18"/>
      <c r="F80" s="1">
        <f>SUM(D81:D84)/4</f>
        <v>34.9425</v>
      </c>
    </row>
    <row r="81" spans="2:4" ht="12.75">
      <c r="B81" s="70" t="s">
        <v>47</v>
      </c>
      <c r="C81" s="70">
        <v>1999</v>
      </c>
      <c r="D81" s="69">
        <v>41.1</v>
      </c>
    </row>
    <row r="82" spans="2:4" ht="12.75">
      <c r="B82" s="70" t="s">
        <v>50</v>
      </c>
      <c r="C82" s="70">
        <v>1999</v>
      </c>
      <c r="D82" s="69">
        <v>36.2</v>
      </c>
    </row>
    <row r="83" spans="2:4" ht="12.75">
      <c r="B83" s="70" t="s">
        <v>46</v>
      </c>
      <c r="C83" s="70">
        <v>2000</v>
      </c>
      <c r="D83" s="69">
        <v>32.07</v>
      </c>
    </row>
    <row r="84" spans="2:4" ht="12.75">
      <c r="B84" s="70" t="s">
        <v>49</v>
      </c>
      <c r="C84" s="70">
        <v>2001</v>
      </c>
      <c r="D84" s="69">
        <v>30.4</v>
      </c>
    </row>
    <row r="85" spans="2:4" ht="12.75">
      <c r="B85" s="70" t="s">
        <v>48</v>
      </c>
      <c r="C85" s="70">
        <v>1998</v>
      </c>
      <c r="D85" s="69">
        <v>29.1</v>
      </c>
    </row>
    <row r="86" ht="12.75">
      <c r="B86" s="71" t="s">
        <v>177</v>
      </c>
    </row>
    <row r="88" spans="1:6" s="15" customFormat="1" ht="12.75">
      <c r="A88" s="14" t="s">
        <v>1</v>
      </c>
      <c r="B88" s="87" t="s">
        <v>180</v>
      </c>
      <c r="C88" s="16"/>
      <c r="D88" s="17"/>
      <c r="E88" s="18"/>
      <c r="F88" s="1">
        <f>SUM(D89:D92)/4</f>
        <v>19.097500000000004</v>
      </c>
    </row>
    <row r="89" spans="2:4" ht="12.75">
      <c r="B89" s="70" t="s">
        <v>41</v>
      </c>
      <c r="C89" s="70">
        <v>1999</v>
      </c>
      <c r="D89" s="69">
        <v>22.12</v>
      </c>
    </row>
    <row r="90" spans="2:4" ht="12.75">
      <c r="B90" s="70" t="s">
        <v>55</v>
      </c>
      <c r="C90" s="70">
        <v>2000</v>
      </c>
      <c r="D90" s="69">
        <v>22.11</v>
      </c>
    </row>
    <row r="91" spans="2:4" ht="12.75">
      <c r="B91" s="70" t="s">
        <v>44</v>
      </c>
      <c r="C91" s="70">
        <v>1999</v>
      </c>
      <c r="D91" s="69">
        <v>16.48</v>
      </c>
    </row>
    <row r="92" spans="2:4" ht="12.75">
      <c r="B92" s="70" t="s">
        <v>42</v>
      </c>
      <c r="C92" s="70">
        <v>2000</v>
      </c>
      <c r="D92" s="69">
        <v>15.68</v>
      </c>
    </row>
    <row r="93" spans="2:4" ht="12.75">
      <c r="B93" s="70" t="s">
        <v>43</v>
      </c>
      <c r="C93" s="70">
        <v>1999</v>
      </c>
      <c r="D93" s="73">
        <v>14.1</v>
      </c>
    </row>
    <row r="94" ht="12.75">
      <c r="B94" s="19" t="s">
        <v>163</v>
      </c>
    </row>
    <row r="96" spans="1:7" ht="12.75">
      <c r="A96" s="29" t="s">
        <v>56</v>
      </c>
      <c r="B96" s="9"/>
      <c r="C96" s="10"/>
      <c r="D96" s="11"/>
      <c r="E96" s="12"/>
      <c r="F96" s="13"/>
      <c r="G96" s="9"/>
    </row>
    <row r="97" spans="1:7" ht="12.75">
      <c r="A97" s="14" t="s">
        <v>0</v>
      </c>
      <c r="B97" s="87" t="s">
        <v>180</v>
      </c>
      <c r="C97" s="16"/>
      <c r="D97" s="17"/>
      <c r="E97" s="18"/>
      <c r="F97" s="1">
        <f>SUM(D98:D101)/4</f>
        <v>30.91</v>
      </c>
      <c r="G97" s="15"/>
    </row>
    <row r="98" spans="2:4" ht="12.75">
      <c r="B98" s="70" t="s">
        <v>41</v>
      </c>
      <c r="C98" s="70">
        <v>1999</v>
      </c>
      <c r="D98" s="69">
        <v>44.88</v>
      </c>
    </row>
    <row r="99" spans="2:4" ht="12.75">
      <c r="B99" s="70" t="s">
        <v>43</v>
      </c>
      <c r="C99" s="70">
        <v>1999</v>
      </c>
      <c r="D99" s="69">
        <v>27.18</v>
      </c>
    </row>
    <row r="100" spans="1:7" s="15" customFormat="1" ht="12.75">
      <c r="A100" s="4"/>
      <c r="B100" s="70" t="s">
        <v>55</v>
      </c>
      <c r="C100" s="70">
        <v>2000</v>
      </c>
      <c r="D100" s="69">
        <v>26.6</v>
      </c>
      <c r="E100" s="7"/>
      <c r="F100" s="8"/>
      <c r="G100" s="2"/>
    </row>
    <row r="101" spans="2:4" ht="12.75">
      <c r="B101" s="70" t="s">
        <v>57</v>
      </c>
      <c r="C101" s="70">
        <v>1999</v>
      </c>
      <c r="D101" s="73">
        <v>24.98</v>
      </c>
    </row>
    <row r="102" spans="2:4" ht="12.75">
      <c r="B102" s="70" t="s">
        <v>42</v>
      </c>
      <c r="C102" s="70">
        <v>2000</v>
      </c>
      <c r="D102" s="69">
        <v>0</v>
      </c>
    </row>
    <row r="103" ht="12.75">
      <c r="B103" s="19" t="s">
        <v>163</v>
      </c>
    </row>
    <row r="105" spans="1:7" ht="12.75">
      <c r="A105" s="14" t="s">
        <v>1</v>
      </c>
      <c r="B105" s="87" t="s">
        <v>179</v>
      </c>
      <c r="C105" s="70"/>
      <c r="D105" s="69"/>
      <c r="E105" s="18"/>
      <c r="F105" s="1">
        <f>SUM(D106:D109)/4</f>
        <v>27.854999999999997</v>
      </c>
      <c r="G105" s="15"/>
    </row>
    <row r="106" spans="2:4" ht="12.75">
      <c r="B106" s="70" t="s">
        <v>58</v>
      </c>
      <c r="C106" s="70">
        <v>2000</v>
      </c>
      <c r="D106" s="73">
        <v>30.45</v>
      </c>
    </row>
    <row r="107" spans="2:4" ht="12.75">
      <c r="B107" s="70" t="s">
        <v>59</v>
      </c>
      <c r="C107" s="70">
        <v>2000</v>
      </c>
      <c r="D107" s="69">
        <v>28.3</v>
      </c>
    </row>
    <row r="108" spans="1:7" s="15" customFormat="1" ht="12.75">
      <c r="A108" s="4"/>
      <c r="B108" s="70" t="s">
        <v>60</v>
      </c>
      <c r="C108" s="70">
        <v>2000</v>
      </c>
      <c r="D108" s="69">
        <v>26.52</v>
      </c>
      <c r="E108" s="7"/>
      <c r="F108" s="8"/>
      <c r="G108" s="2"/>
    </row>
    <row r="109" spans="2:4" ht="12.75">
      <c r="B109" s="70" t="s">
        <v>61</v>
      </c>
      <c r="C109" s="70">
        <v>2000</v>
      </c>
      <c r="D109" s="69">
        <v>26.15</v>
      </c>
    </row>
    <row r="110" spans="2:4" ht="12.75">
      <c r="B110" s="70" t="s">
        <v>62</v>
      </c>
      <c r="C110" s="70">
        <v>2000</v>
      </c>
      <c r="D110" s="69">
        <v>15.99</v>
      </c>
    </row>
    <row r="111" spans="2:4" ht="12.75">
      <c r="B111" s="71" t="s">
        <v>63</v>
      </c>
      <c r="C111" s="72"/>
      <c r="D111" s="72"/>
    </row>
    <row r="112" ht="12.75">
      <c r="B112" s="19"/>
    </row>
    <row r="113" spans="1:7" ht="12.75">
      <c r="A113" s="29" t="s">
        <v>184</v>
      </c>
      <c r="B113" s="9"/>
      <c r="C113" s="10"/>
      <c r="D113" s="11"/>
      <c r="E113" s="23"/>
      <c r="F113" s="13"/>
      <c r="G113" s="24"/>
    </row>
    <row r="114" spans="1:10" ht="15">
      <c r="A114" s="14" t="s">
        <v>0</v>
      </c>
      <c r="B114" s="43" t="s">
        <v>175</v>
      </c>
      <c r="E114" s="25"/>
      <c r="F114" s="26" t="s">
        <v>64</v>
      </c>
      <c r="G114" s="27"/>
      <c r="I114" s="30"/>
      <c r="J114" s="32"/>
    </row>
    <row r="115" spans="1:10" ht="15">
      <c r="A115" s="14"/>
      <c r="B115" s="70" t="s">
        <v>23</v>
      </c>
      <c r="C115" s="70">
        <v>2001</v>
      </c>
      <c r="E115" s="25"/>
      <c r="F115" s="26"/>
      <c r="G115" s="27"/>
      <c r="I115" s="30"/>
      <c r="J115" s="32"/>
    </row>
    <row r="116" spans="1:10" ht="15">
      <c r="A116" s="14"/>
      <c r="B116" s="70" t="s">
        <v>22</v>
      </c>
      <c r="C116" s="70">
        <v>2001</v>
      </c>
      <c r="E116" s="25"/>
      <c r="F116" s="26"/>
      <c r="G116" s="27"/>
      <c r="I116" s="30"/>
      <c r="J116" s="32"/>
    </row>
    <row r="117" spans="1:10" ht="15">
      <c r="A117" s="14"/>
      <c r="B117" s="70" t="s">
        <v>25</v>
      </c>
      <c r="C117" s="70">
        <v>2002</v>
      </c>
      <c r="E117" s="25"/>
      <c r="F117" s="26"/>
      <c r="G117" s="27"/>
      <c r="I117" s="30"/>
      <c r="J117" s="32"/>
    </row>
    <row r="118" spans="1:10" ht="15">
      <c r="A118" s="14"/>
      <c r="B118" s="70" t="s">
        <v>24</v>
      </c>
      <c r="C118" s="70">
        <v>2001</v>
      </c>
      <c r="E118" s="25"/>
      <c r="F118" s="26"/>
      <c r="G118" s="27"/>
      <c r="I118" s="30"/>
      <c r="J118" s="32"/>
    </row>
    <row r="119" spans="2:7" ht="12.75">
      <c r="B119" s="28"/>
      <c r="E119" s="25"/>
      <c r="F119" s="22"/>
      <c r="G119" s="27"/>
    </row>
    <row r="120" ht="12.75">
      <c r="B120" s="71" t="s">
        <v>26</v>
      </c>
    </row>
    <row r="121" ht="12.75">
      <c r="B121" s="19"/>
    </row>
    <row r="122" spans="1:10" ht="15">
      <c r="A122" s="14" t="s">
        <v>1</v>
      </c>
      <c r="B122" s="43" t="s">
        <v>176</v>
      </c>
      <c r="E122" s="25"/>
      <c r="F122" s="26" t="s">
        <v>65</v>
      </c>
      <c r="G122" s="27"/>
      <c r="I122" s="30"/>
      <c r="J122" s="32"/>
    </row>
    <row r="123" spans="1:10" ht="15">
      <c r="A123" s="14"/>
      <c r="B123" s="70" t="s">
        <v>66</v>
      </c>
      <c r="C123" s="70">
        <v>1999</v>
      </c>
      <c r="E123" s="25"/>
      <c r="F123" s="26"/>
      <c r="G123" s="27"/>
      <c r="I123" s="30"/>
      <c r="J123" s="32"/>
    </row>
    <row r="124" spans="2:7" ht="12.75">
      <c r="B124" s="70" t="s">
        <v>67</v>
      </c>
      <c r="C124" s="70">
        <v>1998</v>
      </c>
      <c r="E124" s="25"/>
      <c r="F124" s="22"/>
      <c r="G124" s="27"/>
    </row>
    <row r="125" spans="2:7" ht="12.75">
      <c r="B125" s="70" t="s">
        <v>30</v>
      </c>
      <c r="C125" s="70">
        <v>2000</v>
      </c>
      <c r="E125" s="25"/>
      <c r="F125" s="22"/>
      <c r="G125" s="27"/>
    </row>
    <row r="126" spans="2:7" ht="12.75">
      <c r="B126" s="70" t="s">
        <v>68</v>
      </c>
      <c r="C126" s="70">
        <v>2001</v>
      </c>
      <c r="E126" s="25"/>
      <c r="F126" s="22"/>
      <c r="G126" s="27"/>
    </row>
    <row r="127" ht="12.75">
      <c r="B127" s="70"/>
    </row>
    <row r="128" ht="12.75">
      <c r="B128" s="71" t="s">
        <v>158</v>
      </c>
    </row>
    <row r="129" ht="12.75">
      <c r="B129" s="19"/>
    </row>
    <row r="130" spans="1:10" ht="15">
      <c r="A130" s="14" t="s">
        <v>2</v>
      </c>
      <c r="B130" s="89" t="s">
        <v>181</v>
      </c>
      <c r="E130" s="25"/>
      <c r="F130" s="26" t="s">
        <v>69</v>
      </c>
      <c r="G130" s="27"/>
      <c r="I130" s="30"/>
      <c r="J130" s="32"/>
    </row>
    <row r="131" spans="1:10" ht="15">
      <c r="A131" s="14"/>
      <c r="B131" s="70" t="s">
        <v>70</v>
      </c>
      <c r="C131" s="70">
        <v>2000</v>
      </c>
      <c r="E131" s="25"/>
      <c r="F131" s="26"/>
      <c r="G131" s="27"/>
      <c r="I131" s="30"/>
      <c r="J131" s="32"/>
    </row>
    <row r="132" spans="2:7" ht="12.75">
      <c r="B132" s="70" t="s">
        <v>71</v>
      </c>
      <c r="C132" s="70">
        <v>1999</v>
      </c>
      <c r="E132" s="25"/>
      <c r="F132" s="22"/>
      <c r="G132" s="27"/>
    </row>
    <row r="133" spans="2:7" ht="12.75">
      <c r="B133" s="70" t="s">
        <v>72</v>
      </c>
      <c r="C133" s="70">
        <v>2000</v>
      </c>
      <c r="E133" s="25"/>
      <c r="F133" s="22"/>
      <c r="G133" s="27"/>
    </row>
    <row r="134" spans="2:7" ht="12.75">
      <c r="B134" s="70" t="s">
        <v>73</v>
      </c>
      <c r="C134" s="70">
        <v>1999</v>
      </c>
      <c r="E134" s="25"/>
      <c r="F134" s="22"/>
      <c r="G134" s="27"/>
    </row>
    <row r="135" ht="12.75">
      <c r="B135" s="19"/>
    </row>
    <row r="136" ht="12.75">
      <c r="B136" s="71" t="s">
        <v>153</v>
      </c>
    </row>
    <row r="137" ht="12.75">
      <c r="B137" s="19"/>
    </row>
    <row r="138" spans="1:10" ht="15">
      <c r="A138" s="14" t="s">
        <v>3</v>
      </c>
      <c r="B138" s="87" t="s">
        <v>179</v>
      </c>
      <c r="E138" s="25"/>
      <c r="F138" s="26" t="s">
        <v>74</v>
      </c>
      <c r="G138" s="27"/>
      <c r="I138" s="30"/>
      <c r="J138" s="32"/>
    </row>
    <row r="139" spans="1:10" ht="15">
      <c r="A139" s="14"/>
      <c r="B139" s="70" t="s">
        <v>61</v>
      </c>
      <c r="C139" s="70">
        <v>2000</v>
      </c>
      <c r="E139" s="25"/>
      <c r="F139" s="26"/>
      <c r="G139" s="27"/>
      <c r="I139" s="30"/>
      <c r="J139" s="32"/>
    </row>
    <row r="140" spans="2:7" ht="12.75">
      <c r="B140" s="70" t="s">
        <v>75</v>
      </c>
      <c r="C140" s="70">
        <v>2001</v>
      </c>
      <c r="E140" s="25"/>
      <c r="F140" s="22"/>
      <c r="G140" s="27"/>
    </row>
    <row r="141" spans="2:3" ht="12.75">
      <c r="B141" s="70" t="s">
        <v>76</v>
      </c>
      <c r="C141" s="70">
        <v>2000</v>
      </c>
    </row>
    <row r="142" spans="2:3" ht="12.75">
      <c r="B142" s="70" t="s">
        <v>77</v>
      </c>
      <c r="C142" s="70">
        <v>2001</v>
      </c>
    </row>
    <row r="143" spans="2:3" ht="12.75">
      <c r="B143" s="70"/>
      <c r="C143" s="70"/>
    </row>
    <row r="144" spans="2:3" ht="12.75">
      <c r="B144" s="71" t="s">
        <v>63</v>
      </c>
      <c r="C144" s="70"/>
    </row>
    <row r="145" spans="2:3" ht="12.75">
      <c r="B145" s="70"/>
      <c r="C145" s="70"/>
    </row>
    <row r="146" spans="1:10" ht="15">
      <c r="A146" s="14" t="s">
        <v>4</v>
      </c>
      <c r="B146" s="88" t="s">
        <v>178</v>
      </c>
      <c r="E146" s="25"/>
      <c r="F146" s="26" t="s">
        <v>78</v>
      </c>
      <c r="G146" s="27"/>
      <c r="I146" s="30"/>
      <c r="J146" s="32"/>
    </row>
    <row r="147" spans="1:10" ht="15">
      <c r="A147" s="14"/>
      <c r="B147" s="70" t="s">
        <v>53</v>
      </c>
      <c r="C147" s="70">
        <v>2002</v>
      </c>
      <c r="E147" s="25"/>
      <c r="F147" s="26"/>
      <c r="G147" s="27"/>
      <c r="I147" s="30"/>
      <c r="J147" s="32"/>
    </row>
    <row r="148" spans="2:7" ht="12.75">
      <c r="B148" s="70" t="s">
        <v>31</v>
      </c>
      <c r="C148" s="70">
        <v>2000</v>
      </c>
      <c r="E148" s="25"/>
      <c r="F148" s="22"/>
      <c r="G148" s="27"/>
    </row>
    <row r="149" spans="2:3" ht="12.75">
      <c r="B149" s="70" t="s">
        <v>33</v>
      </c>
      <c r="C149" s="70">
        <v>2000</v>
      </c>
    </row>
    <row r="150" spans="2:3" ht="12.75">
      <c r="B150" s="70" t="s">
        <v>32</v>
      </c>
      <c r="C150" s="70">
        <v>1999</v>
      </c>
    </row>
    <row r="151" spans="2:3" ht="12.75">
      <c r="B151" s="70"/>
      <c r="C151" s="70"/>
    </row>
    <row r="152" spans="2:3" ht="12.75">
      <c r="B152" s="71" t="s">
        <v>157</v>
      </c>
      <c r="C152" s="70"/>
    </row>
    <row r="154" spans="1:6" ht="12.75">
      <c r="A154" s="29" t="s">
        <v>185</v>
      </c>
      <c r="B154" s="9"/>
      <c r="C154" s="10"/>
      <c r="D154" s="11"/>
      <c r="E154" s="23"/>
      <c r="F154" s="13"/>
    </row>
    <row r="155" spans="1:6" ht="15">
      <c r="A155" s="14" t="s">
        <v>0</v>
      </c>
      <c r="B155" s="70" t="s">
        <v>186</v>
      </c>
      <c r="E155" s="25"/>
      <c r="F155" s="26" t="s">
        <v>187</v>
      </c>
    </row>
    <row r="156" spans="1:6" ht="15">
      <c r="A156" s="14"/>
      <c r="B156" s="74" t="s">
        <v>34</v>
      </c>
      <c r="C156" s="74">
        <v>2002</v>
      </c>
      <c r="E156" s="25"/>
      <c r="F156" s="26"/>
    </row>
    <row r="157" spans="2:6" ht="12.75">
      <c r="B157" s="74" t="s">
        <v>188</v>
      </c>
      <c r="C157" s="74">
        <v>1999</v>
      </c>
      <c r="E157" s="25"/>
      <c r="F157" s="22"/>
    </row>
    <row r="158" spans="2:6" ht="12.75">
      <c r="B158" s="74" t="s">
        <v>189</v>
      </c>
      <c r="C158" s="74">
        <v>2002</v>
      </c>
      <c r="E158" s="25"/>
      <c r="F158" s="22"/>
    </row>
    <row r="159" spans="2:6" ht="12.75">
      <c r="B159" s="74" t="s">
        <v>190</v>
      </c>
      <c r="C159" s="74">
        <v>1999</v>
      </c>
      <c r="E159" s="25"/>
      <c r="F159" s="22"/>
    </row>
    <row r="160" ht="12.75">
      <c r="B160" s="19"/>
    </row>
    <row r="161" ht="12.75">
      <c r="B161" s="19" t="s">
        <v>157</v>
      </c>
    </row>
    <row r="162" ht="12.75">
      <c r="B162" s="19"/>
    </row>
    <row r="163" spans="1:6" ht="15">
      <c r="A163" s="14" t="s">
        <v>1</v>
      </c>
      <c r="B163" s="70" t="s">
        <v>191</v>
      </c>
      <c r="E163" s="25"/>
      <c r="F163" s="26" t="s">
        <v>192</v>
      </c>
    </row>
    <row r="164" spans="1:6" ht="15">
      <c r="A164" s="14"/>
      <c r="B164" s="74" t="s">
        <v>193</v>
      </c>
      <c r="C164" s="74">
        <v>1999</v>
      </c>
      <c r="E164" s="25"/>
      <c r="F164" s="26"/>
    </row>
    <row r="165" spans="2:6" ht="12.75">
      <c r="B165" s="74" t="s">
        <v>194</v>
      </c>
      <c r="C165" s="74">
        <v>1999</v>
      </c>
      <c r="E165" s="25"/>
      <c r="F165" s="22"/>
    </row>
    <row r="166" spans="2:6" ht="12.75">
      <c r="B166" s="74" t="s">
        <v>195</v>
      </c>
      <c r="C166" s="74">
        <v>1999</v>
      </c>
      <c r="E166" s="25"/>
      <c r="F166" s="22"/>
    </row>
    <row r="167" spans="2:6" ht="12.75">
      <c r="B167" s="74" t="s">
        <v>196</v>
      </c>
      <c r="C167" s="74">
        <v>1999</v>
      </c>
      <c r="E167" s="25"/>
      <c r="F167" s="22"/>
    </row>
    <row r="168" ht="12.75">
      <c r="B168" s="19"/>
    </row>
    <row r="169" ht="12.75">
      <c r="B169" s="19" t="s">
        <v>197</v>
      </c>
    </row>
    <row r="170" ht="12.75">
      <c r="B170" s="19"/>
    </row>
    <row r="171" spans="1:6" ht="15">
      <c r="A171" s="14" t="s">
        <v>2</v>
      </c>
      <c r="B171" s="70" t="s">
        <v>198</v>
      </c>
      <c r="E171" s="25"/>
      <c r="F171" s="26" t="s">
        <v>199</v>
      </c>
    </row>
    <row r="172" spans="1:6" ht="15">
      <c r="A172" s="14"/>
      <c r="B172" s="70" t="s">
        <v>17</v>
      </c>
      <c r="C172" s="70">
        <v>2001</v>
      </c>
      <c r="E172" s="25"/>
      <c r="F172" s="26"/>
    </row>
    <row r="173" spans="2:6" ht="12.75">
      <c r="B173" s="70" t="s">
        <v>20</v>
      </c>
      <c r="C173" s="70">
        <v>2001</v>
      </c>
      <c r="E173" s="25"/>
      <c r="F173" s="22"/>
    </row>
    <row r="174" spans="2:3" ht="12.75">
      <c r="B174" s="74" t="s">
        <v>200</v>
      </c>
      <c r="C174" s="74">
        <v>1999</v>
      </c>
    </row>
    <row r="175" spans="2:3" ht="12.75">
      <c r="B175" s="74" t="s">
        <v>201</v>
      </c>
      <c r="C175" s="74">
        <v>2001</v>
      </c>
    </row>
    <row r="176" spans="2:3" ht="12.75">
      <c r="B176" s="74"/>
      <c r="C176" s="74"/>
    </row>
    <row r="177" spans="2:3" ht="12.75">
      <c r="B177" s="71" t="s">
        <v>21</v>
      </c>
      <c r="C177" s="74"/>
    </row>
    <row r="178" ht="12.75">
      <c r="B178" s="19"/>
    </row>
    <row r="179" spans="1:6" ht="15">
      <c r="A179" s="14" t="s">
        <v>3</v>
      </c>
      <c r="B179" s="74" t="s">
        <v>202</v>
      </c>
      <c r="C179" s="74"/>
      <c r="E179" s="25"/>
      <c r="F179" s="26" t="s">
        <v>203</v>
      </c>
    </row>
    <row r="180" spans="1:6" ht="15">
      <c r="A180" s="14"/>
      <c r="B180" s="74" t="s">
        <v>204</v>
      </c>
      <c r="C180" s="74">
        <v>1999</v>
      </c>
      <c r="E180" s="25"/>
      <c r="F180" s="26"/>
    </row>
    <row r="181" spans="2:6" ht="12.75">
      <c r="B181" s="74" t="s">
        <v>205</v>
      </c>
      <c r="C181" s="74">
        <v>2002</v>
      </c>
      <c r="E181" s="25"/>
      <c r="F181" s="22"/>
    </row>
    <row r="182" spans="2:3" ht="12.75">
      <c r="B182" s="74" t="s">
        <v>206</v>
      </c>
      <c r="C182" s="74">
        <v>2001</v>
      </c>
    </row>
    <row r="183" spans="2:3" ht="12.75">
      <c r="B183" s="74" t="s">
        <v>207</v>
      </c>
      <c r="C183" s="74">
        <v>2001</v>
      </c>
    </row>
    <row r="184" spans="2:3" ht="12.75">
      <c r="B184" s="74"/>
      <c r="C184" s="74"/>
    </row>
    <row r="185" spans="2:3" ht="12.75">
      <c r="B185" s="71" t="s">
        <v>153</v>
      </c>
      <c r="C185" s="74"/>
    </row>
    <row r="186" spans="2:3" ht="12.75">
      <c r="B186" s="74"/>
      <c r="C186" s="74"/>
    </row>
    <row r="187" ht="12.75">
      <c r="B187" s="19"/>
    </row>
    <row r="188" spans="1:6" ht="15">
      <c r="A188" s="14" t="s">
        <v>4</v>
      </c>
      <c r="B188" s="70" t="s">
        <v>208</v>
      </c>
      <c r="E188" s="25"/>
      <c r="F188" s="26" t="s">
        <v>209</v>
      </c>
    </row>
    <row r="189" spans="1:6" ht="15">
      <c r="A189" s="14"/>
      <c r="B189" s="74" t="s">
        <v>210</v>
      </c>
      <c r="C189" s="74">
        <v>2000</v>
      </c>
      <c r="E189" s="25"/>
      <c r="F189" s="26"/>
    </row>
    <row r="190" spans="2:6" ht="12.75">
      <c r="B190" s="74" t="s">
        <v>35</v>
      </c>
      <c r="C190" s="74">
        <v>1999</v>
      </c>
      <c r="E190" s="25"/>
      <c r="F190" s="22"/>
    </row>
    <row r="191" spans="2:3" ht="12.75">
      <c r="B191" s="74" t="s">
        <v>211</v>
      </c>
      <c r="C191" s="74">
        <v>2001</v>
      </c>
    </row>
    <row r="192" spans="2:3" ht="12.75">
      <c r="B192" s="74" t="s">
        <v>212</v>
      </c>
      <c r="C192" s="74">
        <v>2000</v>
      </c>
    </row>
    <row r="193" spans="2:3" ht="12.75">
      <c r="B193" s="74"/>
      <c r="C193" s="74"/>
    </row>
    <row r="194" spans="2:3" ht="12.75">
      <c r="B194" s="19" t="s">
        <v>157</v>
      </c>
      <c r="C194" s="74"/>
    </row>
  </sheetData>
  <sheetProtection/>
  <protectedRanges>
    <protectedRange sqref="C20:D20 B15:D19" name="Tartom?ny1"/>
    <protectedRange sqref="B20 B136" name="Tartom?ny1_1"/>
    <protectedRange sqref="C28:D28 B23:D27 C22:D22" name="Tartom?ny1_2"/>
    <protectedRange sqref="B28 B120" name="Tartom?ny1_1_1"/>
    <protectedRange sqref="C36:D36 B31:D35 C30:D30 B127" name="Tartom?ny1_3"/>
    <protectedRange sqref="B36 B69 B86 B128" name="Tartom?ny1_1_2"/>
    <protectedRange sqref="C44:D44 B39:D43 C38:D38" name="Tartom?ny1_4"/>
    <protectedRange sqref="B44" name="Tartom?ny1_1_3"/>
    <protectedRange sqref="C52:D52 B46:D51 B105 B138" name="Tartom?ny1_5"/>
    <protectedRange sqref="B52" name="Tartom?ny1_1_4"/>
    <protectedRange sqref="B54:D58 B88 B97" name="Tartom?ny1_6"/>
    <protectedRange sqref="C69:D69 B64:D68" name="Tartom?ny1_7"/>
    <protectedRange sqref="B73:D75 D72" name="Tartom?ny1_8"/>
    <protectedRange sqref="B72:C72" name="Tartom?ny1_2_1"/>
    <protectedRange sqref="D81:D85" name="Tartom?ny1_9"/>
    <protectedRange sqref="B81:C83" name="Tartom?ny1_2_2"/>
    <protectedRange sqref="B84:C84" name="Tartom?ny1_3_1"/>
    <protectedRange sqref="B85:C85" name="Tartom?ny1_4_1"/>
    <protectedRange sqref="B91:D91 D89:D90 D92:D93" name="Tartom?ny1_10"/>
    <protectedRange sqref="B89:C90" name="Tartom?ny1_5_1"/>
    <protectedRange sqref="B92:C93" name="Tartom?ny1_7_1"/>
    <protectedRange sqref="B98:D98 B100:C100 D99:D102" name="Tartom?ny1_11"/>
    <protectedRange sqref="B99:C99" name="Tartom?ny1_2_3"/>
    <protectedRange sqref="B101:C102" name="Tartom?ny1_3_2"/>
    <protectedRange sqref="C111:D111 B106:D110 C105:D105" name="Tartom?ny1_12"/>
    <protectedRange sqref="B111 B144 B152" name="Tartom?ny1_1_6"/>
    <protectedRange sqref="B115:C115" name="Tartom?ny1_14"/>
    <protectedRange sqref="B116:C116" name="Tartom?ny1_1_8"/>
    <protectedRange sqref="B117:C117" name="Tartom?ny1_2_4"/>
    <protectedRange sqref="B118:C118" name="Tartom?ny1_3_3"/>
    <protectedRange sqref="B148:C148" name="Tartom?ny1_4_2"/>
    <protectedRange sqref="B149:C149" name="Tartom?ny1_5_2"/>
    <protectedRange sqref="B150:C151 C152" name="Tartom?ny1_6_1"/>
    <protectedRange sqref="B177 B185" name="Tartom?ny1_1_5"/>
    <protectedRange sqref="B163" name="Tartom?ny1_3_4"/>
    <protectedRange sqref="B155 B188" name="Tartom?ny1_4_3"/>
    <protectedRange sqref="B172:C172" name="Tartom?ny1_13"/>
    <protectedRange sqref="B173:C173" name="Tartom?ny1_1_7"/>
  </protectedRanges>
  <mergeCells count="2">
    <mergeCell ref="A1:G1"/>
    <mergeCell ref="A2:G2"/>
  </mergeCells>
  <printOptions horizontalCentered="1"/>
  <pageMargins left="0.7874015748031497" right="0.7874015748031497" top="1.1811023622047245" bottom="0.5905511811023623" header="0.5118110236220472" footer="0.5118110236220472"/>
  <pageSetup horizontalDpi="300" verticalDpi="300" orientation="portrait" paperSize="9" scale="83" r:id="rId1"/>
  <headerFooter alignWithMargins="0">
    <oddHeader xml:space="preserve">&amp;C&amp;"Arial CE,Félkövér"&amp;12 2017/2018. TANÉVI ATLÉTIKA DIÁKOLIMPIA®
ÜGYESSÉGI ÉS VÁLTÓFUTÓ CSAPATBAJNOKSÁG </oddHeader>
    <oddFooter>&amp;R&amp;P</oddFooter>
  </headerFooter>
  <rowBreaks count="1" manualBreakCount="1">
    <brk id="3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77"/>
  <sheetViews>
    <sheetView zoomScaleSheetLayoutView="75" workbookViewId="0" topLeftCell="A136">
      <selection activeCell="A2" sqref="A2:G2"/>
    </sheetView>
  </sheetViews>
  <sheetFormatPr defaultColWidth="9.00390625" defaultRowHeight="12.75"/>
  <cols>
    <col min="1" max="1" width="5.125" style="47" customWidth="1"/>
    <col min="2" max="2" width="24.625" style="35" customWidth="1"/>
    <col min="3" max="3" width="5.875" style="3" customWidth="1"/>
    <col min="4" max="4" width="14.375" style="48" customWidth="1"/>
    <col min="5" max="5" width="9.125" style="49" customWidth="1"/>
    <col min="6" max="6" width="12.00390625" style="50" customWidth="1"/>
    <col min="7" max="7" width="9.125" style="35" customWidth="1"/>
    <col min="8" max="8" width="11.00390625" style="35" customWidth="1"/>
    <col min="9" max="16384" width="9.125" style="35" customWidth="1"/>
  </cols>
  <sheetData>
    <row r="1" spans="1:8" ht="15.75">
      <c r="A1" s="97" t="s">
        <v>10</v>
      </c>
      <c r="B1" s="97"/>
      <c r="C1" s="97"/>
      <c r="D1" s="97"/>
      <c r="E1" s="97"/>
      <c r="F1" s="97"/>
      <c r="G1" s="97"/>
      <c r="H1" s="34"/>
    </row>
    <row r="2" spans="1:8" ht="12.75">
      <c r="A2" s="96" t="s">
        <v>14</v>
      </c>
      <c r="B2" s="96"/>
      <c r="C2" s="96"/>
      <c r="D2" s="96"/>
      <c r="E2" s="96"/>
      <c r="F2" s="96"/>
      <c r="G2" s="96"/>
      <c r="H2" s="34"/>
    </row>
    <row r="4" spans="1:7" ht="12.75">
      <c r="A4" s="36" t="s">
        <v>87</v>
      </c>
      <c r="B4" s="37"/>
      <c r="C4" s="38"/>
      <c r="D4" s="39"/>
      <c r="E4" s="40"/>
      <c r="F4" s="41"/>
      <c r="G4" s="37"/>
    </row>
    <row r="5" spans="1:6" s="43" customFormat="1" ht="12.75">
      <c r="A5" s="42" t="s">
        <v>0</v>
      </c>
      <c r="B5" s="87" t="s">
        <v>182</v>
      </c>
      <c r="C5" s="70"/>
      <c r="D5" s="69"/>
      <c r="E5" s="46"/>
      <c r="F5" s="34">
        <f>SUM(D6:D9)/4</f>
        <v>1.35</v>
      </c>
    </row>
    <row r="6" spans="2:4" ht="12.75">
      <c r="B6" s="70" t="s">
        <v>79</v>
      </c>
      <c r="C6" s="70">
        <v>2001</v>
      </c>
      <c r="D6" s="69">
        <v>1.65</v>
      </c>
    </row>
    <row r="7" spans="2:4" ht="12.75">
      <c r="B7" s="70" t="s">
        <v>80</v>
      </c>
      <c r="C7" s="70">
        <v>2001</v>
      </c>
      <c r="D7" s="69">
        <v>1.4</v>
      </c>
    </row>
    <row r="8" spans="2:4" ht="12.75">
      <c r="B8" s="70" t="s">
        <v>81</v>
      </c>
      <c r="C8" s="70">
        <v>2003</v>
      </c>
      <c r="D8" s="69">
        <v>1.2</v>
      </c>
    </row>
    <row r="9" spans="2:4" ht="12.75">
      <c r="B9" s="70" t="s">
        <v>82</v>
      </c>
      <c r="C9" s="70">
        <v>2000</v>
      </c>
      <c r="D9" s="69">
        <v>1.15</v>
      </c>
    </row>
    <row r="10" spans="2:4" ht="12.75">
      <c r="B10" s="70" t="s">
        <v>83</v>
      </c>
      <c r="C10" s="70">
        <v>2000</v>
      </c>
      <c r="D10" s="69">
        <v>1.1</v>
      </c>
    </row>
    <row r="11" spans="2:13" ht="12.75">
      <c r="B11" s="71" t="s">
        <v>152</v>
      </c>
      <c r="C11" s="72"/>
      <c r="D11" s="72"/>
      <c r="M11" s="35" t="s">
        <v>164</v>
      </c>
    </row>
    <row r="13" spans="1:6" s="43" customFormat="1" ht="12.75">
      <c r="A13" s="42" t="s">
        <v>1</v>
      </c>
      <c r="B13" s="87" t="s">
        <v>183</v>
      </c>
      <c r="C13" s="70"/>
      <c r="D13" s="69"/>
      <c r="E13" s="46"/>
      <c r="F13" s="34">
        <f>SUM(D14:D17)/4</f>
        <v>1.3250000000000002</v>
      </c>
    </row>
    <row r="14" spans="2:4" ht="12.75">
      <c r="B14" s="70" t="s">
        <v>84</v>
      </c>
      <c r="C14" s="70">
        <v>2002</v>
      </c>
      <c r="D14" s="69">
        <v>1.55</v>
      </c>
    </row>
    <row r="15" spans="2:4" ht="12.75">
      <c r="B15" s="70" t="s">
        <v>85</v>
      </c>
      <c r="C15" s="70">
        <v>2002</v>
      </c>
      <c r="D15" s="69">
        <v>1.35</v>
      </c>
    </row>
    <row r="16" spans="2:4" ht="12.75">
      <c r="B16" s="70" t="s">
        <v>86</v>
      </c>
      <c r="C16" s="70">
        <v>2002</v>
      </c>
      <c r="D16" s="69">
        <v>1.2</v>
      </c>
    </row>
    <row r="17" spans="2:4" ht="12.75">
      <c r="B17" s="70" t="s">
        <v>89</v>
      </c>
      <c r="C17" s="70">
        <v>2002</v>
      </c>
      <c r="D17" s="69">
        <v>1.2</v>
      </c>
    </row>
    <row r="18" spans="2:4" ht="12.75">
      <c r="B18" s="70" t="s">
        <v>88</v>
      </c>
      <c r="C18" s="70">
        <v>2000</v>
      </c>
      <c r="D18" s="69">
        <v>1</v>
      </c>
    </row>
    <row r="19" ht="12.75">
      <c r="B19" s="51" t="s">
        <v>153</v>
      </c>
    </row>
    <row r="21" spans="1:7" ht="12.75">
      <c r="A21" s="36" t="s">
        <v>90</v>
      </c>
      <c r="B21" s="37"/>
      <c r="C21" s="38"/>
      <c r="D21" s="39"/>
      <c r="E21" s="40"/>
      <c r="F21" s="41"/>
      <c r="G21" s="37"/>
    </row>
    <row r="22" spans="1:6" s="43" customFormat="1" ht="12.75">
      <c r="A22" s="42" t="s">
        <v>0</v>
      </c>
      <c r="B22" s="88" t="s">
        <v>178</v>
      </c>
      <c r="C22" s="70"/>
      <c r="D22" s="69"/>
      <c r="E22" s="46"/>
      <c r="F22" s="34">
        <f>SUM(D23:D26)/4</f>
        <v>4.2375</v>
      </c>
    </row>
    <row r="23" spans="2:4" ht="12.75">
      <c r="B23" s="70" t="s">
        <v>91</v>
      </c>
      <c r="C23" s="70">
        <v>1999</v>
      </c>
      <c r="D23" s="69">
        <v>4.54</v>
      </c>
    </row>
    <row r="24" spans="2:4" ht="12.75">
      <c r="B24" s="70" t="s">
        <v>154</v>
      </c>
      <c r="C24" s="70">
        <v>2000</v>
      </c>
      <c r="D24" s="69">
        <v>4.23</v>
      </c>
    </row>
    <row r="25" spans="2:4" ht="12.75">
      <c r="B25" s="70" t="s">
        <v>155</v>
      </c>
      <c r="C25" s="70">
        <v>2002</v>
      </c>
      <c r="D25" s="69">
        <v>4.11</v>
      </c>
    </row>
    <row r="26" spans="2:4" ht="12.75">
      <c r="B26" s="70" t="s">
        <v>94</v>
      </c>
      <c r="C26" s="70">
        <v>2000</v>
      </c>
      <c r="D26" s="73">
        <v>4.07</v>
      </c>
    </row>
    <row r="27" spans="2:4" ht="12.75">
      <c r="B27" s="70" t="s">
        <v>156</v>
      </c>
      <c r="C27" s="70">
        <v>2000</v>
      </c>
      <c r="D27" s="69">
        <v>3.61</v>
      </c>
    </row>
    <row r="28" spans="2:4" ht="12.75">
      <c r="B28" s="71" t="s">
        <v>157</v>
      </c>
      <c r="C28" s="72"/>
      <c r="D28" s="72"/>
    </row>
    <row r="30" spans="1:6" s="43" customFormat="1" ht="12.75">
      <c r="A30" s="42" t="s">
        <v>1</v>
      </c>
      <c r="B30" s="43" t="s">
        <v>176</v>
      </c>
      <c r="C30" s="70"/>
      <c r="D30" s="69"/>
      <c r="E30" s="46"/>
      <c r="F30" s="34">
        <f>SUM(D31:D34)/4</f>
        <v>4.175</v>
      </c>
    </row>
    <row r="31" spans="2:4" ht="12.75">
      <c r="B31" s="70" t="s">
        <v>95</v>
      </c>
      <c r="C31" s="70">
        <v>2000</v>
      </c>
      <c r="D31" s="73">
        <v>4.48</v>
      </c>
    </row>
    <row r="32" spans="2:4" ht="12.75">
      <c r="B32" s="70" t="s">
        <v>96</v>
      </c>
      <c r="C32" s="70">
        <v>2000</v>
      </c>
      <c r="D32" s="69">
        <v>4.16</v>
      </c>
    </row>
    <row r="33" spans="2:4" ht="12.75">
      <c r="B33" s="70" t="s">
        <v>97</v>
      </c>
      <c r="C33" s="70">
        <v>2000</v>
      </c>
      <c r="D33" s="69">
        <v>4.06</v>
      </c>
    </row>
    <row r="34" spans="2:4" ht="12.75">
      <c r="B34" s="70" t="s">
        <v>98</v>
      </c>
      <c r="C34" s="70">
        <v>2001</v>
      </c>
      <c r="D34" s="69">
        <v>4</v>
      </c>
    </row>
    <row r="35" spans="2:4" ht="12.75">
      <c r="B35" s="70" t="s">
        <v>99</v>
      </c>
      <c r="C35" s="70">
        <v>2001</v>
      </c>
      <c r="D35" s="69">
        <v>3.9</v>
      </c>
    </row>
    <row r="36" ht="12.75">
      <c r="B36" s="71" t="s">
        <v>177</v>
      </c>
    </row>
    <row r="38" spans="1:6" s="43" customFormat="1" ht="12.75">
      <c r="A38" s="42" t="s">
        <v>2</v>
      </c>
      <c r="B38" s="87" t="s">
        <v>183</v>
      </c>
      <c r="C38" s="70"/>
      <c r="D38" s="69"/>
      <c r="E38" s="46"/>
      <c r="F38" s="34">
        <f>SUM(D39:D42)/4</f>
        <v>3.9924999999999997</v>
      </c>
    </row>
    <row r="39" spans="2:4" ht="12.75">
      <c r="B39" s="70" t="s">
        <v>84</v>
      </c>
      <c r="C39" s="70">
        <v>2002</v>
      </c>
      <c r="D39" s="73">
        <v>4.61</v>
      </c>
    </row>
    <row r="40" spans="2:4" ht="12.75">
      <c r="B40" s="70" t="s">
        <v>100</v>
      </c>
      <c r="C40" s="70">
        <v>2002</v>
      </c>
      <c r="D40" s="69">
        <v>4.07</v>
      </c>
    </row>
    <row r="41" spans="2:4" ht="12.75">
      <c r="B41" s="70" t="s">
        <v>101</v>
      </c>
      <c r="C41" s="70">
        <v>2002</v>
      </c>
      <c r="D41" s="69">
        <v>3.77</v>
      </c>
    </row>
    <row r="42" spans="2:4" ht="12.75">
      <c r="B42" s="70" t="s">
        <v>86</v>
      </c>
      <c r="C42" s="70">
        <v>2002</v>
      </c>
      <c r="D42" s="69">
        <v>3.52</v>
      </c>
    </row>
    <row r="43" spans="2:4" ht="12.75">
      <c r="B43" s="70" t="s">
        <v>89</v>
      </c>
      <c r="C43" s="70">
        <v>2002</v>
      </c>
      <c r="D43" s="69">
        <v>3.27</v>
      </c>
    </row>
    <row r="44" spans="2:4" ht="12.75">
      <c r="B44" s="71" t="s">
        <v>153</v>
      </c>
      <c r="C44" s="72"/>
      <c r="D44" s="72"/>
    </row>
    <row r="46" spans="1:6" s="43" customFormat="1" ht="12.75">
      <c r="A46" s="42" t="s">
        <v>3</v>
      </c>
      <c r="B46" s="87" t="s">
        <v>179</v>
      </c>
      <c r="C46" s="70"/>
      <c r="D46" s="69"/>
      <c r="E46" s="46"/>
      <c r="F46" s="34">
        <f>SUM(D47:D50)/4</f>
        <v>3.89</v>
      </c>
    </row>
    <row r="47" spans="2:4" ht="12.75">
      <c r="B47" s="70" t="s">
        <v>102</v>
      </c>
      <c r="C47" s="70">
        <v>2001</v>
      </c>
      <c r="D47" s="69">
        <v>4.14</v>
      </c>
    </row>
    <row r="48" spans="2:4" ht="12.75">
      <c r="B48" s="70" t="s">
        <v>103</v>
      </c>
      <c r="C48" s="70">
        <v>2002</v>
      </c>
      <c r="D48" s="69">
        <v>4.11</v>
      </c>
    </row>
    <row r="49" spans="2:4" ht="12.75">
      <c r="B49" s="70" t="s">
        <v>104</v>
      </c>
      <c r="C49" s="70">
        <v>2001</v>
      </c>
      <c r="D49" s="69">
        <v>4.05</v>
      </c>
    </row>
    <row r="50" spans="2:4" ht="12.75">
      <c r="B50" s="70" t="s">
        <v>105</v>
      </c>
      <c r="C50" s="70">
        <v>2002</v>
      </c>
      <c r="D50" s="73">
        <v>3.26</v>
      </c>
    </row>
    <row r="51" spans="2:4" ht="12.75">
      <c r="B51" s="70"/>
      <c r="C51" s="70"/>
      <c r="D51" s="69"/>
    </row>
    <row r="52" spans="2:4" ht="12.75">
      <c r="B52" s="71" t="s">
        <v>106</v>
      </c>
      <c r="C52" s="72"/>
      <c r="D52" s="72"/>
    </row>
    <row r="54" spans="1:7" ht="12.75">
      <c r="A54" s="36" t="s">
        <v>107</v>
      </c>
      <c r="B54" s="37"/>
      <c r="C54" s="38"/>
      <c r="D54" s="39"/>
      <c r="E54" s="40"/>
      <c r="F54" s="41"/>
      <c r="G54" s="37"/>
    </row>
    <row r="55" spans="1:7" ht="12.75">
      <c r="A55" s="42" t="s">
        <v>0</v>
      </c>
      <c r="B55" s="43" t="s">
        <v>176</v>
      </c>
      <c r="C55" s="44"/>
      <c r="D55" s="45"/>
      <c r="E55" s="46"/>
      <c r="F55" s="34">
        <f>SUM(D56:D59)/4</f>
        <v>9.265</v>
      </c>
      <c r="G55" s="43"/>
    </row>
    <row r="56" spans="2:4" ht="12.75">
      <c r="B56" s="70" t="s">
        <v>108</v>
      </c>
      <c r="C56" s="70">
        <v>1999</v>
      </c>
      <c r="D56" s="69">
        <v>11.26</v>
      </c>
    </row>
    <row r="57" spans="2:4" ht="12.75">
      <c r="B57" s="70" t="s">
        <v>99</v>
      </c>
      <c r="C57" s="70">
        <v>2001</v>
      </c>
      <c r="D57" s="69">
        <v>8.94</v>
      </c>
    </row>
    <row r="58" spans="2:4" ht="12.75">
      <c r="B58" s="70" t="s">
        <v>109</v>
      </c>
      <c r="C58" s="70">
        <v>2001</v>
      </c>
      <c r="D58" s="69">
        <v>8.66</v>
      </c>
    </row>
    <row r="59" spans="1:7" s="52" customFormat="1" ht="12.75">
      <c r="A59" s="47"/>
      <c r="B59" s="70" t="s">
        <v>98</v>
      </c>
      <c r="C59" s="70">
        <v>2001</v>
      </c>
      <c r="D59" s="73">
        <v>8.2</v>
      </c>
      <c r="E59" s="49"/>
      <c r="F59" s="50"/>
      <c r="G59" s="35"/>
    </row>
    <row r="60" spans="1:7" s="53" customFormat="1" ht="12.75">
      <c r="A60" s="47"/>
      <c r="B60" s="70" t="s">
        <v>110</v>
      </c>
      <c r="C60" s="70">
        <v>2000</v>
      </c>
      <c r="D60" s="69">
        <v>8.13</v>
      </c>
      <c r="E60" s="49"/>
      <c r="F60" s="50"/>
      <c r="G60" s="35"/>
    </row>
    <row r="61" spans="1:7" s="53" customFormat="1" ht="12.75">
      <c r="A61" s="47"/>
      <c r="B61" s="51" t="s">
        <v>177</v>
      </c>
      <c r="C61" s="3"/>
      <c r="D61" s="48"/>
      <c r="E61" s="49"/>
      <c r="F61" s="50"/>
      <c r="G61" s="35"/>
    </row>
    <row r="62" spans="1:7" s="53" customFormat="1" ht="12.75">
      <c r="A62" s="47"/>
      <c r="B62" s="35"/>
      <c r="C62" s="3"/>
      <c r="D62" s="48"/>
      <c r="E62" s="49"/>
      <c r="F62" s="50"/>
      <c r="G62" s="35"/>
    </row>
    <row r="63" spans="1:7" s="53" customFormat="1" ht="12.75">
      <c r="A63" s="42" t="s">
        <v>1</v>
      </c>
      <c r="B63" s="88" t="s">
        <v>178</v>
      </c>
      <c r="C63" s="44"/>
      <c r="D63" s="45"/>
      <c r="E63" s="46"/>
      <c r="F63" s="34">
        <f>SUM(D64:D67)/4</f>
        <v>6.91</v>
      </c>
      <c r="G63" s="43"/>
    </row>
    <row r="64" spans="1:7" s="53" customFormat="1" ht="12.75">
      <c r="A64" s="47"/>
      <c r="B64" s="70" t="s">
        <v>93</v>
      </c>
      <c r="C64" s="70">
        <v>2002</v>
      </c>
      <c r="D64" s="69">
        <v>7.57</v>
      </c>
      <c r="E64" s="49"/>
      <c r="F64" s="50"/>
      <c r="G64" s="35"/>
    </row>
    <row r="65" spans="1:7" s="53" customFormat="1" ht="12.75">
      <c r="A65" s="47"/>
      <c r="B65" s="70" t="s">
        <v>154</v>
      </c>
      <c r="C65" s="70">
        <v>2000</v>
      </c>
      <c r="D65" s="69">
        <v>7.4</v>
      </c>
      <c r="E65" s="49"/>
      <c r="F65" s="50"/>
      <c r="G65" s="35"/>
    </row>
    <row r="66" spans="1:7" s="52" customFormat="1" ht="12.75">
      <c r="A66" s="47"/>
      <c r="B66" s="70" t="s">
        <v>111</v>
      </c>
      <c r="C66" s="70">
        <v>1999</v>
      </c>
      <c r="D66" s="69">
        <v>6.63</v>
      </c>
      <c r="E66" s="49"/>
      <c r="F66" s="50"/>
      <c r="G66" s="35"/>
    </row>
    <row r="67" spans="1:7" s="43" customFormat="1" ht="12.75">
      <c r="A67" s="47"/>
      <c r="B67" s="70" t="s">
        <v>156</v>
      </c>
      <c r="C67" s="70">
        <v>2000</v>
      </c>
      <c r="D67" s="69">
        <v>6.04</v>
      </c>
      <c r="E67" s="49"/>
      <c r="F67" s="50"/>
      <c r="G67" s="35"/>
    </row>
    <row r="68" spans="1:7" s="43" customFormat="1" ht="12.75">
      <c r="A68" s="47"/>
      <c r="B68" s="70" t="s">
        <v>94</v>
      </c>
      <c r="C68" s="70">
        <v>2000</v>
      </c>
      <c r="D68" s="73">
        <v>5.88</v>
      </c>
      <c r="E68" s="49"/>
      <c r="F68" s="50"/>
      <c r="G68" s="35"/>
    </row>
    <row r="69" spans="1:7" s="43" customFormat="1" ht="12.75">
      <c r="A69" s="47"/>
      <c r="B69" s="51" t="s">
        <v>157</v>
      </c>
      <c r="C69" s="3"/>
      <c r="D69" s="48"/>
      <c r="E69" s="49"/>
      <c r="F69" s="50"/>
      <c r="G69" s="35"/>
    </row>
    <row r="70" spans="1:7" s="43" customFormat="1" ht="12.75">
      <c r="A70" s="47"/>
      <c r="B70" s="35"/>
      <c r="C70" s="3"/>
      <c r="D70" s="48"/>
      <c r="E70" s="49"/>
      <c r="F70" s="50"/>
      <c r="G70" s="35"/>
    </row>
    <row r="71" spans="1:6" s="43" customFormat="1" ht="12.75">
      <c r="A71" s="42" t="s">
        <v>2</v>
      </c>
      <c r="B71" s="87" t="s">
        <v>182</v>
      </c>
      <c r="C71" s="70"/>
      <c r="D71" s="69"/>
      <c r="E71" s="46"/>
      <c r="F71" s="34">
        <f>SUM(D72:D75)/4</f>
        <v>6.8675</v>
      </c>
    </row>
    <row r="72" spans="1:7" s="43" customFormat="1" ht="12.75">
      <c r="A72" s="47"/>
      <c r="B72" s="70" t="s">
        <v>79</v>
      </c>
      <c r="C72" s="70">
        <v>2001</v>
      </c>
      <c r="D72" s="69">
        <v>7.49</v>
      </c>
      <c r="E72" s="49"/>
      <c r="F72" s="50"/>
      <c r="G72" s="35"/>
    </row>
    <row r="73" spans="1:7" s="43" customFormat="1" ht="12.75">
      <c r="A73" s="47"/>
      <c r="B73" s="70" t="s">
        <v>80</v>
      </c>
      <c r="C73" s="70">
        <v>2001</v>
      </c>
      <c r="D73" s="69">
        <v>6.86</v>
      </c>
      <c r="E73" s="49"/>
      <c r="F73" s="50"/>
      <c r="G73" s="35"/>
    </row>
    <row r="74" spans="1:7" s="43" customFormat="1" ht="12.75">
      <c r="A74" s="47"/>
      <c r="B74" s="70" t="s">
        <v>82</v>
      </c>
      <c r="C74" s="70">
        <v>2000</v>
      </c>
      <c r="D74" s="69">
        <v>6.81</v>
      </c>
      <c r="E74" s="49"/>
      <c r="F74" s="50"/>
      <c r="G74" s="35"/>
    </row>
    <row r="75" spans="1:7" s="43" customFormat="1" ht="12.75">
      <c r="A75" s="47"/>
      <c r="B75" s="70" t="s">
        <v>81</v>
      </c>
      <c r="C75" s="70">
        <v>2003</v>
      </c>
      <c r="D75" s="69">
        <v>6.31</v>
      </c>
      <c r="E75" s="49"/>
      <c r="F75" s="50"/>
      <c r="G75" s="35"/>
    </row>
    <row r="76" spans="1:7" s="43" customFormat="1" ht="12.75">
      <c r="A76" s="47"/>
      <c r="B76" s="70" t="s">
        <v>83</v>
      </c>
      <c r="C76" s="70">
        <v>2000</v>
      </c>
      <c r="D76" s="73">
        <v>4.87</v>
      </c>
      <c r="E76" s="49"/>
      <c r="F76" s="50"/>
      <c r="G76" s="35"/>
    </row>
    <row r="77" spans="1:7" s="43" customFormat="1" ht="12.75">
      <c r="A77" s="47"/>
      <c r="B77" s="71" t="s">
        <v>152</v>
      </c>
      <c r="C77" s="72"/>
      <c r="D77" s="72"/>
      <c r="E77" s="49"/>
      <c r="F77" s="50"/>
      <c r="G77" s="35"/>
    </row>
    <row r="78" spans="1:7" s="43" customFormat="1" ht="12.75">
      <c r="A78" s="47"/>
      <c r="B78" s="35"/>
      <c r="C78" s="3"/>
      <c r="D78" s="48"/>
      <c r="E78" s="49"/>
      <c r="F78" s="50"/>
      <c r="G78" s="35"/>
    </row>
    <row r="79" spans="1:6" s="43" customFormat="1" ht="12.75">
      <c r="A79" s="42" t="s">
        <v>3</v>
      </c>
      <c r="B79" s="89" t="s">
        <v>181</v>
      </c>
      <c r="C79" s="70"/>
      <c r="D79" s="69"/>
      <c r="E79" s="46"/>
      <c r="F79" s="34">
        <f>SUM(D80:D83)/4</f>
        <v>6.227499999999999</v>
      </c>
    </row>
    <row r="80" spans="1:7" s="43" customFormat="1" ht="12.75">
      <c r="A80" s="47"/>
      <c r="B80" s="70" t="s">
        <v>112</v>
      </c>
      <c r="C80" s="70">
        <v>2002</v>
      </c>
      <c r="D80" s="69">
        <v>7.54</v>
      </c>
      <c r="E80" s="49"/>
      <c r="F80" s="50"/>
      <c r="G80" s="35"/>
    </row>
    <row r="81" spans="1:7" s="43" customFormat="1" ht="12.75">
      <c r="A81" s="47"/>
      <c r="B81" s="70" t="s">
        <v>113</v>
      </c>
      <c r="C81" s="70">
        <v>1999</v>
      </c>
      <c r="D81" s="69">
        <v>6.45</v>
      </c>
      <c r="E81" s="49"/>
      <c r="F81" s="50"/>
      <c r="G81" s="35"/>
    </row>
    <row r="82" spans="1:7" s="43" customFormat="1" ht="12.75">
      <c r="A82" s="47"/>
      <c r="B82" s="70" t="s">
        <v>114</v>
      </c>
      <c r="C82" s="70">
        <v>1998</v>
      </c>
      <c r="D82" s="69">
        <v>5.66</v>
      </c>
      <c r="E82" s="49"/>
      <c r="F82" s="50"/>
      <c r="G82" s="35"/>
    </row>
    <row r="83" spans="2:4" ht="12.75">
      <c r="B83" s="70" t="s">
        <v>115</v>
      </c>
      <c r="C83" s="70">
        <v>1998</v>
      </c>
      <c r="D83" s="73">
        <v>5.26</v>
      </c>
    </row>
    <row r="84" spans="2:4" ht="12.75">
      <c r="B84" s="70"/>
      <c r="C84" s="70"/>
      <c r="D84" s="69"/>
    </row>
    <row r="85" spans="2:4" ht="12.75">
      <c r="B85" s="71" t="s">
        <v>116</v>
      </c>
      <c r="C85" s="72"/>
      <c r="D85" s="72"/>
    </row>
    <row r="87" spans="1:7" ht="12.75">
      <c r="A87" s="36" t="s">
        <v>117</v>
      </c>
      <c r="B87" s="37"/>
      <c r="C87" s="38"/>
      <c r="D87" s="39"/>
      <c r="E87" s="40"/>
      <c r="F87" s="41"/>
      <c r="G87" s="37"/>
    </row>
    <row r="88" spans="1:6" s="43" customFormat="1" ht="12.75">
      <c r="A88" s="42" t="s">
        <v>0</v>
      </c>
      <c r="C88" s="44"/>
      <c r="D88" s="45"/>
      <c r="E88" s="46"/>
      <c r="F88" s="34">
        <f>SUM(D89:D92)/4</f>
        <v>0</v>
      </c>
    </row>
    <row r="89" ht="12.75">
      <c r="D89" s="48">
        <v>0</v>
      </c>
    </row>
    <row r="90" ht="12.75">
      <c r="D90" s="48">
        <v>0</v>
      </c>
    </row>
    <row r="91" ht="12.75">
      <c r="D91" s="48">
        <v>0</v>
      </c>
    </row>
    <row r="92" ht="12.75">
      <c r="D92" s="48">
        <v>0</v>
      </c>
    </row>
    <row r="93" ht="12.75">
      <c r="D93" s="48">
        <v>0</v>
      </c>
    </row>
    <row r="94" ht="12.75">
      <c r="B94" s="51" t="s">
        <v>8</v>
      </c>
    </row>
    <row r="96" spans="1:10" s="2" customFormat="1" ht="12.75">
      <c r="A96" s="68" t="s">
        <v>118</v>
      </c>
      <c r="B96" s="9"/>
      <c r="C96" s="10"/>
      <c r="D96" s="11"/>
      <c r="E96" s="23"/>
      <c r="F96" s="13"/>
      <c r="G96" s="24"/>
      <c r="I96" s="30"/>
      <c r="J96" s="32"/>
    </row>
    <row r="97" spans="1:10" s="2" customFormat="1" ht="15">
      <c r="A97" s="14" t="s">
        <v>0</v>
      </c>
      <c r="B97" s="43" t="s">
        <v>176</v>
      </c>
      <c r="C97" s="5"/>
      <c r="D97" s="6"/>
      <c r="E97" s="25"/>
      <c r="F97" s="26" t="s">
        <v>122</v>
      </c>
      <c r="G97" s="27"/>
      <c r="I97" s="30"/>
      <c r="J97" s="32"/>
    </row>
    <row r="98" spans="1:10" s="2" customFormat="1" ht="15">
      <c r="A98" s="14"/>
      <c r="B98" s="74" t="s">
        <v>119</v>
      </c>
      <c r="C98" s="74">
        <v>2001</v>
      </c>
      <c r="D98" s="6"/>
      <c r="E98" s="25"/>
      <c r="F98" s="26"/>
      <c r="G98" s="27"/>
      <c r="I98" s="30"/>
      <c r="J98" s="32"/>
    </row>
    <row r="99" spans="1:10" s="2" customFormat="1" ht="15">
      <c r="A99" s="14"/>
      <c r="B99" s="74" t="s">
        <v>120</v>
      </c>
      <c r="C99" s="74">
        <v>2002</v>
      </c>
      <c r="D99" s="6"/>
      <c r="E99" s="25"/>
      <c r="F99" s="26"/>
      <c r="G99" s="27"/>
      <c r="I99" s="30"/>
      <c r="J99" s="32"/>
    </row>
    <row r="100" spans="1:10" s="2" customFormat="1" ht="15">
      <c r="A100" s="14"/>
      <c r="B100" s="74" t="s">
        <v>98</v>
      </c>
      <c r="C100" s="74">
        <v>2001</v>
      </c>
      <c r="D100" s="6"/>
      <c r="E100" s="25"/>
      <c r="F100" s="26"/>
      <c r="G100" s="27"/>
      <c r="I100" s="30"/>
      <c r="J100" s="32"/>
    </row>
    <row r="101" spans="1:7" s="2" customFormat="1" ht="12.75">
      <c r="A101" s="4"/>
      <c r="B101" s="74" t="s">
        <v>121</v>
      </c>
      <c r="C101" s="74">
        <v>1999</v>
      </c>
      <c r="D101" s="6"/>
      <c r="E101" s="25"/>
      <c r="F101" s="22"/>
      <c r="G101" s="27"/>
    </row>
    <row r="102" spans="1:6" s="2" customFormat="1" ht="12.75">
      <c r="A102" s="4"/>
      <c r="B102" s="19"/>
      <c r="C102" s="5"/>
      <c r="D102" s="6"/>
      <c r="E102" s="7"/>
      <c r="F102" s="8"/>
    </row>
    <row r="103" spans="1:6" s="2" customFormat="1" ht="12.75">
      <c r="A103" s="4"/>
      <c r="B103" s="71" t="s">
        <v>177</v>
      </c>
      <c r="C103" s="5"/>
      <c r="D103" s="6"/>
      <c r="E103" s="7"/>
      <c r="F103" s="8"/>
    </row>
    <row r="104" spans="1:6" s="2" customFormat="1" ht="12.75">
      <c r="A104" s="4"/>
      <c r="B104" s="19"/>
      <c r="C104" s="5"/>
      <c r="D104" s="6"/>
      <c r="E104" s="7"/>
      <c r="F104" s="8"/>
    </row>
    <row r="105" spans="1:10" s="2" customFormat="1" ht="15">
      <c r="A105" s="14" t="s">
        <v>1</v>
      </c>
      <c r="B105" s="87" t="s">
        <v>183</v>
      </c>
      <c r="C105" s="5"/>
      <c r="D105" s="6"/>
      <c r="E105" s="25"/>
      <c r="F105" s="26" t="s">
        <v>127</v>
      </c>
      <c r="G105" s="27"/>
      <c r="I105" s="30"/>
      <c r="J105" s="32"/>
    </row>
    <row r="106" spans="1:10" s="2" customFormat="1" ht="15">
      <c r="A106" s="14"/>
      <c r="B106" s="74" t="s">
        <v>123</v>
      </c>
      <c r="C106" s="74">
        <v>2003</v>
      </c>
      <c r="D106" s="6"/>
      <c r="E106" s="25"/>
      <c r="F106" s="26"/>
      <c r="G106" s="27"/>
      <c r="I106" s="30"/>
      <c r="J106" s="32"/>
    </row>
    <row r="107" spans="1:7" s="2" customFormat="1" ht="12.75">
      <c r="A107" s="4"/>
      <c r="B107" s="74" t="s">
        <v>124</v>
      </c>
      <c r="C107" s="74">
        <v>2003</v>
      </c>
      <c r="D107" s="6"/>
      <c r="E107" s="25"/>
      <c r="F107" s="22"/>
      <c r="G107" s="27"/>
    </row>
    <row r="108" spans="1:6" s="2" customFormat="1" ht="12.75">
      <c r="A108" s="4"/>
      <c r="B108" s="74" t="s">
        <v>125</v>
      </c>
      <c r="C108" s="74">
        <v>2002</v>
      </c>
      <c r="D108" s="6"/>
      <c r="E108" s="7"/>
      <c r="F108" s="8"/>
    </row>
    <row r="109" spans="1:6" s="2" customFormat="1" ht="12.75">
      <c r="A109" s="4"/>
      <c r="B109" s="74" t="s">
        <v>126</v>
      </c>
      <c r="C109" s="74">
        <v>2002</v>
      </c>
      <c r="D109" s="6"/>
      <c r="E109" s="7"/>
      <c r="F109" s="8"/>
    </row>
    <row r="110" spans="1:6" s="2" customFormat="1" ht="12.75">
      <c r="A110" s="4"/>
      <c r="B110" s="74"/>
      <c r="C110" s="74"/>
      <c r="D110" s="6"/>
      <c r="E110" s="7"/>
      <c r="F110" s="8"/>
    </row>
    <row r="111" spans="1:6" s="2" customFormat="1" ht="12.75">
      <c r="A111" s="4"/>
      <c r="B111" s="71" t="s">
        <v>153</v>
      </c>
      <c r="C111" s="74"/>
      <c r="D111" s="6"/>
      <c r="E111" s="7"/>
      <c r="F111" s="8"/>
    </row>
    <row r="112" spans="1:6" s="2" customFormat="1" ht="12.75">
      <c r="A112" s="4"/>
      <c r="B112" s="74"/>
      <c r="C112" s="74"/>
      <c r="D112" s="6"/>
      <c r="E112" s="7"/>
      <c r="F112" s="8"/>
    </row>
    <row r="113" spans="1:10" s="2" customFormat="1" ht="15">
      <c r="A113" s="14" t="s">
        <v>2</v>
      </c>
      <c r="B113" s="87" t="s">
        <v>174</v>
      </c>
      <c r="C113" s="5"/>
      <c r="D113" s="6"/>
      <c r="E113" s="25"/>
      <c r="F113" s="26" t="s">
        <v>132</v>
      </c>
      <c r="G113" s="27"/>
      <c r="I113" s="30"/>
      <c r="J113" s="32"/>
    </row>
    <row r="114" spans="1:10" s="2" customFormat="1" ht="15">
      <c r="A114" s="14"/>
      <c r="B114" s="74" t="s">
        <v>128</v>
      </c>
      <c r="C114" s="74">
        <v>2001</v>
      </c>
      <c r="D114" s="6"/>
      <c r="E114" s="25"/>
      <c r="F114" s="26"/>
      <c r="G114" s="27"/>
      <c r="I114" s="30"/>
      <c r="J114" s="32"/>
    </row>
    <row r="115" spans="1:7" s="2" customFormat="1" ht="12.75">
      <c r="A115" s="4"/>
      <c r="B115" s="74" t="s">
        <v>129</v>
      </c>
      <c r="C115" s="74">
        <v>2001</v>
      </c>
      <c r="D115" s="6"/>
      <c r="E115" s="25"/>
      <c r="F115" s="22"/>
      <c r="G115" s="27"/>
    </row>
    <row r="116" spans="1:6" s="2" customFormat="1" ht="12.75">
      <c r="A116" s="4"/>
      <c r="B116" s="74" t="s">
        <v>130</v>
      </c>
      <c r="C116" s="74">
        <v>2002</v>
      </c>
      <c r="D116" s="6"/>
      <c r="E116" s="7"/>
      <c r="F116" s="8"/>
    </row>
    <row r="117" spans="1:6" s="2" customFormat="1" ht="12.75">
      <c r="A117" s="4"/>
      <c r="B117" s="74" t="s">
        <v>131</v>
      </c>
      <c r="C117" s="74">
        <v>1999</v>
      </c>
      <c r="D117" s="6"/>
      <c r="E117" s="7"/>
      <c r="F117" s="8"/>
    </row>
    <row r="118" spans="1:6" s="2" customFormat="1" ht="12.75">
      <c r="A118" s="4"/>
      <c r="B118" s="74"/>
      <c r="C118" s="74"/>
      <c r="D118" s="6"/>
      <c r="E118" s="7"/>
      <c r="F118" s="8"/>
    </row>
    <row r="119" spans="1:6" s="2" customFormat="1" ht="12.75">
      <c r="A119" s="4"/>
      <c r="B119" s="19" t="s">
        <v>21</v>
      </c>
      <c r="C119" s="74"/>
      <c r="D119" s="6"/>
      <c r="E119" s="7"/>
      <c r="F119" s="8"/>
    </row>
    <row r="120" spans="1:6" s="2" customFormat="1" ht="12.75">
      <c r="A120" s="4"/>
      <c r="B120" s="19"/>
      <c r="C120" s="5"/>
      <c r="D120" s="6"/>
      <c r="E120" s="7"/>
      <c r="F120" s="8"/>
    </row>
    <row r="121" spans="1:10" s="2" customFormat="1" ht="15">
      <c r="A121" s="14" t="s">
        <v>3</v>
      </c>
      <c r="B121" s="88" t="s">
        <v>178</v>
      </c>
      <c r="C121" s="5"/>
      <c r="D121" s="6"/>
      <c r="E121" s="25"/>
      <c r="F121" s="26" t="s">
        <v>133</v>
      </c>
      <c r="G121" s="27"/>
      <c r="I121" s="30"/>
      <c r="J121" s="32"/>
    </row>
    <row r="122" spans="1:10" s="2" customFormat="1" ht="15">
      <c r="A122" s="14"/>
      <c r="B122" s="74" t="s">
        <v>134</v>
      </c>
      <c r="C122" s="74">
        <v>2000</v>
      </c>
      <c r="D122" s="6"/>
      <c r="E122" s="25"/>
      <c r="F122" s="26"/>
      <c r="G122" s="27"/>
      <c r="I122" s="30"/>
      <c r="J122" s="32"/>
    </row>
    <row r="123" spans="1:7" s="2" customFormat="1" ht="12.75">
      <c r="A123" s="4"/>
      <c r="B123" s="70" t="s">
        <v>92</v>
      </c>
      <c r="C123" s="70">
        <v>2000</v>
      </c>
      <c r="D123" s="6"/>
      <c r="E123" s="25"/>
      <c r="F123" s="22"/>
      <c r="G123" s="27"/>
    </row>
    <row r="124" spans="1:7" s="2" customFormat="1" ht="12.75">
      <c r="A124" s="4"/>
      <c r="B124" s="74" t="s">
        <v>135</v>
      </c>
      <c r="C124" s="74">
        <v>2000</v>
      </c>
      <c r="D124" s="6"/>
      <c r="E124" s="25"/>
      <c r="F124" s="22"/>
      <c r="G124" s="27"/>
    </row>
    <row r="125" spans="1:7" s="2" customFormat="1" ht="12.75">
      <c r="A125" s="4"/>
      <c r="B125" s="70" t="s">
        <v>94</v>
      </c>
      <c r="C125" s="70">
        <v>2000</v>
      </c>
      <c r="D125" s="6"/>
      <c r="E125" s="25"/>
      <c r="F125" s="22"/>
      <c r="G125" s="27"/>
    </row>
    <row r="126" spans="1:7" s="2" customFormat="1" ht="12.75">
      <c r="A126" s="4"/>
      <c r="B126" s="28"/>
      <c r="C126" s="5"/>
      <c r="D126" s="6"/>
      <c r="E126" s="25"/>
      <c r="F126" s="22"/>
      <c r="G126" s="27"/>
    </row>
    <row r="127" spans="1:6" s="2" customFormat="1" ht="12.75">
      <c r="A127" s="4"/>
      <c r="B127" s="19" t="s">
        <v>157</v>
      </c>
      <c r="C127" s="5"/>
      <c r="D127" s="6"/>
      <c r="E127" s="7"/>
      <c r="F127" s="8"/>
    </row>
    <row r="128" spans="1:6" s="2" customFormat="1" ht="12.75">
      <c r="A128" s="4"/>
      <c r="B128" s="19"/>
      <c r="C128" s="5"/>
      <c r="D128" s="6"/>
      <c r="E128" s="7"/>
      <c r="F128" s="8"/>
    </row>
    <row r="129" spans="1:10" s="2" customFormat="1" ht="15">
      <c r="A129" s="14" t="s">
        <v>4</v>
      </c>
      <c r="B129" s="89" t="s">
        <v>181</v>
      </c>
      <c r="C129" s="5"/>
      <c r="D129" s="6"/>
      <c r="E129" s="25"/>
      <c r="F129" s="26" t="s">
        <v>136</v>
      </c>
      <c r="G129" s="27"/>
      <c r="I129" s="30"/>
      <c r="J129" s="32"/>
    </row>
    <row r="130" spans="1:10" s="2" customFormat="1" ht="15">
      <c r="A130" s="14"/>
      <c r="B130" s="74" t="s">
        <v>115</v>
      </c>
      <c r="C130" s="74">
        <v>1998</v>
      </c>
      <c r="D130" s="6"/>
      <c r="E130" s="25"/>
      <c r="F130" s="26"/>
      <c r="G130" s="27"/>
      <c r="I130" s="30"/>
      <c r="J130" s="32"/>
    </row>
    <row r="131" spans="1:6" s="2" customFormat="1" ht="12.75">
      <c r="A131" s="4"/>
      <c r="B131" s="74" t="s">
        <v>141</v>
      </c>
      <c r="C131" s="74">
        <v>2002</v>
      </c>
      <c r="D131" s="6"/>
      <c r="E131" s="7"/>
      <c r="F131" s="8"/>
    </row>
    <row r="132" spans="1:6" s="2" customFormat="1" ht="12.75">
      <c r="A132" s="4"/>
      <c r="B132" s="74" t="s">
        <v>112</v>
      </c>
      <c r="C132" s="74">
        <v>2002</v>
      </c>
      <c r="D132" s="6"/>
      <c r="E132" s="7"/>
      <c r="F132" s="8"/>
    </row>
    <row r="133" spans="1:6" s="2" customFormat="1" ht="12.75">
      <c r="A133" s="4"/>
      <c r="B133" s="74" t="s">
        <v>142</v>
      </c>
      <c r="C133" s="74">
        <v>2002</v>
      </c>
      <c r="D133" s="6"/>
      <c r="E133" s="7"/>
      <c r="F133" s="8"/>
    </row>
    <row r="134" spans="1:6" s="2" customFormat="1" ht="12.75">
      <c r="A134" s="4"/>
      <c r="B134" s="74"/>
      <c r="C134" s="74"/>
      <c r="D134" s="6"/>
      <c r="E134" s="7"/>
      <c r="F134" s="8"/>
    </row>
    <row r="135" spans="1:6" s="2" customFormat="1" ht="12.75">
      <c r="A135" s="4"/>
      <c r="B135" s="71" t="s">
        <v>116</v>
      </c>
      <c r="C135" s="74"/>
      <c r="D135" s="6"/>
      <c r="E135" s="7"/>
      <c r="F135" s="8"/>
    </row>
    <row r="136" spans="1:6" s="2" customFormat="1" ht="12.75">
      <c r="A136" s="4"/>
      <c r="B136" s="19"/>
      <c r="C136" s="5"/>
      <c r="D136" s="6"/>
      <c r="E136" s="7"/>
      <c r="F136" s="8"/>
    </row>
    <row r="137" spans="1:7" s="2" customFormat="1" ht="12.75">
      <c r="A137" s="68" t="s">
        <v>137</v>
      </c>
      <c r="B137" s="9"/>
      <c r="C137" s="10"/>
      <c r="D137" s="11"/>
      <c r="E137" s="23"/>
      <c r="F137" s="13"/>
      <c r="G137" s="24"/>
    </row>
    <row r="138" spans="1:10" s="2" customFormat="1" ht="15">
      <c r="A138" s="14" t="s">
        <v>0</v>
      </c>
      <c r="B138" s="43" t="s">
        <v>176</v>
      </c>
      <c r="C138" s="5"/>
      <c r="D138" s="6"/>
      <c r="E138" s="25"/>
      <c r="F138" s="26" t="s">
        <v>138</v>
      </c>
      <c r="G138" s="27"/>
      <c r="I138" s="30"/>
      <c r="J138" s="32"/>
    </row>
    <row r="139" spans="1:10" s="2" customFormat="1" ht="15">
      <c r="A139" s="14"/>
      <c r="B139" s="74" t="s">
        <v>139</v>
      </c>
      <c r="C139" s="74">
        <v>2001</v>
      </c>
      <c r="D139" s="6"/>
      <c r="E139" s="25"/>
      <c r="F139" s="26"/>
      <c r="G139" s="27"/>
      <c r="I139" s="30"/>
      <c r="J139" s="32"/>
    </row>
    <row r="140" spans="1:10" s="2" customFormat="1" ht="15">
      <c r="A140" s="14"/>
      <c r="B140" s="70" t="s">
        <v>96</v>
      </c>
      <c r="C140" s="70">
        <v>2000</v>
      </c>
      <c r="D140" s="6"/>
      <c r="E140" s="25"/>
      <c r="F140" s="26"/>
      <c r="G140" s="27"/>
      <c r="I140" s="30"/>
      <c r="J140" s="32"/>
    </row>
    <row r="141" spans="1:10" s="2" customFormat="1" ht="15">
      <c r="A141" s="14"/>
      <c r="B141" s="74" t="s">
        <v>110</v>
      </c>
      <c r="C141" s="74">
        <v>2000</v>
      </c>
      <c r="D141" s="6"/>
      <c r="E141" s="25"/>
      <c r="F141" s="26"/>
      <c r="G141" s="27"/>
      <c r="I141" s="30"/>
      <c r="J141" s="32"/>
    </row>
    <row r="142" spans="1:10" s="2" customFormat="1" ht="15">
      <c r="A142" s="14"/>
      <c r="B142" s="70" t="s">
        <v>99</v>
      </c>
      <c r="C142" s="70">
        <v>2001</v>
      </c>
      <c r="D142" s="6"/>
      <c r="E142" s="25"/>
      <c r="F142" s="26"/>
      <c r="G142" s="27"/>
      <c r="I142" s="30"/>
      <c r="J142" s="32"/>
    </row>
    <row r="143" spans="1:7" s="2" customFormat="1" ht="12.75">
      <c r="A143" s="4"/>
      <c r="B143" s="28"/>
      <c r="C143" s="5"/>
      <c r="D143" s="6"/>
      <c r="E143" s="25"/>
      <c r="F143" s="22"/>
      <c r="G143" s="27"/>
    </row>
    <row r="144" spans="1:6" s="2" customFormat="1" ht="12.75">
      <c r="A144" s="4"/>
      <c r="B144" s="19" t="s">
        <v>177</v>
      </c>
      <c r="C144" s="5"/>
      <c r="D144" s="6"/>
      <c r="E144" s="7"/>
      <c r="F144" s="8"/>
    </row>
    <row r="145" spans="1:6" s="2" customFormat="1" ht="12.75">
      <c r="A145" s="4"/>
      <c r="B145" s="19"/>
      <c r="C145" s="5"/>
      <c r="D145" s="6"/>
      <c r="E145" s="7"/>
      <c r="F145" s="8"/>
    </row>
    <row r="146" spans="1:10" s="2" customFormat="1" ht="15">
      <c r="A146" s="14" t="s">
        <v>1</v>
      </c>
      <c r="B146" s="87" t="s">
        <v>183</v>
      </c>
      <c r="C146" s="5"/>
      <c r="D146" s="6"/>
      <c r="E146" s="25"/>
      <c r="F146" s="26" t="s">
        <v>140</v>
      </c>
      <c r="G146" s="27"/>
      <c r="I146" s="30"/>
      <c r="J146" s="32"/>
    </row>
    <row r="147" spans="1:10" s="2" customFormat="1" ht="15">
      <c r="A147" s="14"/>
      <c r="B147" s="74" t="s">
        <v>143</v>
      </c>
      <c r="C147" s="74">
        <v>2003</v>
      </c>
      <c r="D147" s="6"/>
      <c r="E147" s="25"/>
      <c r="F147" s="26"/>
      <c r="G147" s="27"/>
      <c r="I147" s="30"/>
      <c r="J147" s="32"/>
    </row>
    <row r="148" spans="1:10" s="2" customFormat="1" ht="15">
      <c r="A148" s="14"/>
      <c r="B148" s="70" t="s">
        <v>144</v>
      </c>
      <c r="C148" s="74">
        <v>2003</v>
      </c>
      <c r="D148" s="6"/>
      <c r="E148" s="25"/>
      <c r="F148" s="26"/>
      <c r="G148" s="27"/>
      <c r="I148" s="30"/>
      <c r="J148" s="32"/>
    </row>
    <row r="149" spans="1:10" s="2" customFormat="1" ht="15">
      <c r="A149" s="14"/>
      <c r="B149" s="74" t="s">
        <v>123</v>
      </c>
      <c r="C149" s="74">
        <v>2000</v>
      </c>
      <c r="D149" s="6"/>
      <c r="E149" s="25"/>
      <c r="F149" s="26"/>
      <c r="G149" s="27"/>
      <c r="I149" s="30"/>
      <c r="J149" s="32"/>
    </row>
    <row r="150" spans="1:7" s="2" customFormat="1" ht="12.75">
      <c r="A150" s="4"/>
      <c r="B150" s="70" t="s">
        <v>145</v>
      </c>
      <c r="C150" s="74">
        <v>2000</v>
      </c>
      <c r="D150" s="6"/>
      <c r="E150" s="25"/>
      <c r="F150" s="22"/>
      <c r="G150" s="27"/>
    </row>
    <row r="151" spans="1:6" s="2" customFormat="1" ht="12.75">
      <c r="A151" s="4"/>
      <c r="B151" s="19"/>
      <c r="C151" s="5"/>
      <c r="D151" s="6"/>
      <c r="E151" s="7"/>
      <c r="F151" s="8"/>
    </row>
    <row r="152" spans="1:6" s="2" customFormat="1" ht="12.75">
      <c r="A152" s="4"/>
      <c r="B152" s="19" t="s">
        <v>153</v>
      </c>
      <c r="C152" s="5"/>
      <c r="D152" s="6"/>
      <c r="E152" s="7"/>
      <c r="F152" s="8"/>
    </row>
    <row r="153" spans="1:6" s="2" customFormat="1" ht="12.75">
      <c r="A153" s="4"/>
      <c r="B153" s="19"/>
      <c r="C153" s="5"/>
      <c r="D153" s="6"/>
      <c r="E153" s="7"/>
      <c r="F153" s="8"/>
    </row>
    <row r="154" spans="1:10" s="2" customFormat="1" ht="15">
      <c r="A154" s="14" t="s">
        <v>2</v>
      </c>
      <c r="B154" s="89" t="s">
        <v>181</v>
      </c>
      <c r="C154" s="5"/>
      <c r="D154" s="6"/>
      <c r="E154" s="25"/>
      <c r="F154" s="26" t="s">
        <v>146</v>
      </c>
      <c r="G154" s="27"/>
      <c r="I154" s="30"/>
      <c r="J154" s="32"/>
    </row>
    <row r="155" spans="1:10" s="2" customFormat="1" ht="15">
      <c r="A155" s="14"/>
      <c r="B155" s="74" t="s">
        <v>114</v>
      </c>
      <c r="C155" s="74">
        <v>1998</v>
      </c>
      <c r="D155" s="6"/>
      <c r="E155" s="25"/>
      <c r="F155" s="26"/>
      <c r="G155" s="27"/>
      <c r="I155" s="30"/>
      <c r="J155" s="32"/>
    </row>
    <row r="156" spans="1:7" s="2" customFormat="1" ht="12.75">
      <c r="A156" s="4"/>
      <c r="B156" s="70" t="s">
        <v>113</v>
      </c>
      <c r="C156" s="74">
        <v>1999</v>
      </c>
      <c r="D156" s="6"/>
      <c r="E156" s="25"/>
      <c r="F156" s="22"/>
      <c r="G156" s="27"/>
    </row>
    <row r="157" spans="1:7" s="2" customFormat="1" ht="12.75">
      <c r="A157" s="4"/>
      <c r="B157" s="74" t="s">
        <v>147</v>
      </c>
      <c r="C157" s="74">
        <v>2000</v>
      </c>
      <c r="D157" s="6"/>
      <c r="E157" s="25"/>
      <c r="F157" s="22"/>
      <c r="G157" s="27"/>
    </row>
    <row r="158" spans="1:7" s="2" customFormat="1" ht="12.75">
      <c r="A158" s="4"/>
      <c r="B158" s="70" t="s">
        <v>148</v>
      </c>
      <c r="C158" s="74">
        <v>1999</v>
      </c>
      <c r="D158" s="6"/>
      <c r="E158" s="25"/>
      <c r="F158" s="22"/>
      <c r="G158" s="27"/>
    </row>
    <row r="159" spans="1:6" s="2" customFormat="1" ht="12.75">
      <c r="A159" s="4"/>
      <c r="B159" s="19"/>
      <c r="C159" s="5"/>
      <c r="D159" s="6"/>
      <c r="E159" s="7"/>
      <c r="F159" s="8"/>
    </row>
    <row r="160" spans="1:6" s="2" customFormat="1" ht="12.75">
      <c r="A160" s="4"/>
      <c r="B160" s="71" t="s">
        <v>116</v>
      </c>
      <c r="C160" s="5"/>
      <c r="D160" s="6"/>
      <c r="E160" s="7"/>
      <c r="F160" s="8"/>
    </row>
    <row r="161" spans="1:6" s="2" customFormat="1" ht="12.75">
      <c r="A161" s="4"/>
      <c r="B161" s="19"/>
      <c r="C161" s="5"/>
      <c r="D161" s="6"/>
      <c r="E161" s="7"/>
      <c r="F161" s="8"/>
    </row>
    <row r="162" spans="1:10" s="2" customFormat="1" ht="15">
      <c r="A162" s="14" t="s">
        <v>3</v>
      </c>
      <c r="B162" s="87" t="s">
        <v>179</v>
      </c>
      <c r="C162" s="5"/>
      <c r="D162" s="6"/>
      <c r="E162" s="25"/>
      <c r="F162" s="26" t="s">
        <v>149</v>
      </c>
      <c r="G162" s="27"/>
      <c r="I162" s="30"/>
      <c r="J162" s="32"/>
    </row>
    <row r="163" spans="1:10" s="2" customFormat="1" ht="15">
      <c r="A163" s="14"/>
      <c r="B163" s="74" t="s">
        <v>103</v>
      </c>
      <c r="C163" s="74">
        <v>2002</v>
      </c>
      <c r="D163" s="6"/>
      <c r="E163" s="25"/>
      <c r="F163" s="26"/>
      <c r="G163" s="27"/>
      <c r="I163" s="30"/>
      <c r="J163" s="32"/>
    </row>
    <row r="164" spans="1:10" s="2" customFormat="1" ht="15">
      <c r="A164" s="14"/>
      <c r="B164" s="70" t="s">
        <v>104</v>
      </c>
      <c r="C164" s="74">
        <v>2001</v>
      </c>
      <c r="D164" s="6"/>
      <c r="E164" s="25"/>
      <c r="F164" s="26"/>
      <c r="G164" s="27"/>
      <c r="I164" s="30"/>
      <c r="J164" s="32"/>
    </row>
    <row r="165" spans="1:10" s="2" customFormat="1" ht="15">
      <c r="A165" s="14"/>
      <c r="B165" s="74" t="s">
        <v>102</v>
      </c>
      <c r="C165" s="74">
        <v>2001</v>
      </c>
      <c r="D165" s="6"/>
      <c r="E165" s="25"/>
      <c r="F165" s="26"/>
      <c r="G165" s="27"/>
      <c r="I165" s="30"/>
      <c r="J165" s="32"/>
    </row>
    <row r="166" spans="1:7" s="2" customFormat="1" ht="12.75">
      <c r="A166" s="4"/>
      <c r="B166" s="70" t="s">
        <v>150</v>
      </c>
      <c r="C166" s="74">
        <v>1999</v>
      </c>
      <c r="D166" s="6"/>
      <c r="E166" s="25"/>
      <c r="F166" s="22"/>
      <c r="G166" s="27"/>
    </row>
    <row r="167" spans="1:6" s="2" customFormat="1" ht="12.75">
      <c r="A167" s="4"/>
      <c r="B167" s="19"/>
      <c r="C167" s="5"/>
      <c r="D167" s="6"/>
      <c r="E167" s="7"/>
      <c r="F167" s="8"/>
    </row>
    <row r="168" spans="1:6" s="2" customFormat="1" ht="12.75">
      <c r="A168" s="4"/>
      <c r="B168" s="71" t="s">
        <v>106</v>
      </c>
      <c r="C168" s="5"/>
      <c r="D168" s="6"/>
      <c r="E168" s="7"/>
      <c r="F168" s="8"/>
    </row>
    <row r="169" spans="1:6" s="2" customFormat="1" ht="12.75">
      <c r="A169" s="4"/>
      <c r="B169" s="19"/>
      <c r="C169" s="5"/>
      <c r="D169" s="6"/>
      <c r="E169" s="7"/>
      <c r="F169" s="8"/>
    </row>
    <row r="170" spans="1:10" s="2" customFormat="1" ht="15">
      <c r="A170" s="14" t="s">
        <v>4</v>
      </c>
      <c r="B170" s="88" t="s">
        <v>178</v>
      </c>
      <c r="C170" s="5"/>
      <c r="D170" s="6"/>
      <c r="E170" s="25"/>
      <c r="F170" s="26" t="s">
        <v>151</v>
      </c>
      <c r="G170" s="27"/>
      <c r="I170" s="30"/>
      <c r="J170" s="32"/>
    </row>
    <row r="171" spans="1:10" s="2" customFormat="1" ht="15">
      <c r="A171" s="14"/>
      <c r="B171" s="74" t="s">
        <v>159</v>
      </c>
      <c r="C171" s="74">
        <v>1999</v>
      </c>
      <c r="D171" s="6"/>
      <c r="E171" s="25"/>
      <c r="F171" s="26"/>
      <c r="G171" s="27"/>
      <c r="I171" s="30"/>
      <c r="J171" s="32"/>
    </row>
    <row r="172" spans="1:7" s="2" customFormat="1" ht="12.75">
      <c r="A172" s="4"/>
      <c r="B172" s="70" t="s">
        <v>91</v>
      </c>
      <c r="C172" s="74">
        <v>1999</v>
      </c>
      <c r="D172" s="6"/>
      <c r="E172" s="25"/>
      <c r="F172" s="22"/>
      <c r="G172" s="27"/>
    </row>
    <row r="173" spans="1:7" s="2" customFormat="1" ht="12.75">
      <c r="A173" s="4"/>
      <c r="B173" s="74" t="s">
        <v>156</v>
      </c>
      <c r="C173" s="74">
        <v>2000</v>
      </c>
      <c r="D173" s="6"/>
      <c r="E173" s="25"/>
      <c r="F173" s="22"/>
      <c r="G173" s="27"/>
    </row>
    <row r="174" spans="1:7" s="2" customFormat="1" ht="12.75">
      <c r="A174" s="4"/>
      <c r="B174" s="70" t="s">
        <v>160</v>
      </c>
      <c r="C174" s="74">
        <v>2002</v>
      </c>
      <c r="D174" s="6"/>
      <c r="E174" s="25"/>
      <c r="F174" s="22"/>
      <c r="G174" s="27"/>
    </row>
    <row r="175" spans="1:6" s="2" customFormat="1" ht="12.75">
      <c r="A175" s="4"/>
      <c r="B175" s="19"/>
      <c r="C175" s="5"/>
      <c r="D175" s="6"/>
      <c r="E175" s="7"/>
      <c r="F175" s="8"/>
    </row>
    <row r="176" spans="1:6" s="2" customFormat="1" ht="12.75">
      <c r="A176" s="4"/>
      <c r="B176" s="19" t="s">
        <v>157</v>
      </c>
      <c r="C176" s="5"/>
      <c r="D176" s="6"/>
      <c r="E176" s="7"/>
      <c r="F176" s="8"/>
    </row>
    <row r="177" spans="1:6" s="2" customFormat="1" ht="12.75">
      <c r="A177" s="4"/>
      <c r="B177" s="19"/>
      <c r="C177" s="5"/>
      <c r="D177" s="6"/>
      <c r="E177" s="7"/>
      <c r="F177" s="8"/>
    </row>
  </sheetData>
  <sheetProtection/>
  <protectedRanges>
    <protectedRange sqref="C11:D11 B5:D10 B71" name="Tartom?ny1_1"/>
    <protectedRange sqref="B11" name="Tartom?ny1_1_1_1"/>
    <protectedRange sqref="B13:D18 B38 B105 B146" name="Tartom?ny1_2"/>
    <protectedRange sqref="C22:D28" name="Tartom?ny1_3"/>
    <protectedRange sqref="B23:B27" name="Tartom?ny1_2_1"/>
    <protectedRange sqref="B28" name="Tartom?ny1_1_1_2"/>
    <protectedRange sqref="C30:D35" name="Tartom?ny1_4"/>
    <protectedRange sqref="B31:B35" name="Tartom?ny1_2_2"/>
    <protectedRange sqref="B36 B103 B111" name="Tartom?ny1_1_1_3"/>
    <protectedRange sqref="C38:D44" name="Tartom?ny1_5"/>
    <protectedRange sqref="B39:B43" name="Tartom?ny1_2_3"/>
    <protectedRange sqref="B44" name="Tartom?ny1_1_1_4"/>
    <protectedRange sqref="C46:D52" name="Tartom?ny1_6"/>
    <protectedRange sqref="B47:B51" name="Tartom?ny1_2_4"/>
    <protectedRange sqref="B52 B168" name="Tartom?ny1_1_1_5"/>
    <protectedRange sqref="C56:D56 C58:D58 D57 D59 C60:D60" name="Tartom?ny1_7"/>
    <protectedRange sqref="B56 B60 B58" name="Tartom?ny1_2_5"/>
    <protectedRange sqref="C57" name="Tartom?ny1_10"/>
    <protectedRange sqref="B57" name="Tartom?ny1_2_4_1"/>
    <protectedRange sqref="C59" name="Tartom?ny1_11"/>
    <protectedRange sqref="B59" name="Tartom?ny1_2_5_1"/>
    <protectedRange sqref="C64:D65 D66:D68" name="Tartom?ny1_8"/>
    <protectedRange sqref="B64:B65" name="Tartom?ny1_2_6"/>
    <protectedRange sqref="C66" name="Tartom?ny1_1_2"/>
    <protectedRange sqref="B66" name="Tartom?ny1_2_1_1"/>
    <protectedRange sqref="C67" name="Tartom?ny1_3_1"/>
    <protectedRange sqref="B67" name="Tartom?ny1_2_2_1"/>
    <protectedRange sqref="C68" name="Tartom?ny1_4_1"/>
    <protectedRange sqref="B68" name="Tartom?ny1_2_3_1"/>
    <protectedRange sqref="C71:D77" name="Tartom?ny1_9"/>
    <protectedRange sqref="B77" name="Tartom?ny1_1_1_6"/>
    <protectedRange sqref="B72" name="Tartom?ny1_5_1"/>
    <protectedRange sqref="B73" name="Tartom?ny1_6_1"/>
    <protectedRange sqref="B74" name="Tartom?ny1_7_1"/>
    <protectedRange sqref="B75" name="Tartom?ny1_8_1"/>
    <protectedRange sqref="B76" name="Tartom?ny1_9_1"/>
    <protectedRange sqref="C79:D85" name="Tartom?ny1_12"/>
    <protectedRange sqref="B80:B84" name="Tartom?ny1_2_8"/>
    <protectedRange sqref="B85 B135 B160" name="Tartom?ny1_1_1_7"/>
    <protectedRange sqref="C123" name="Tartom?ny1_14"/>
    <protectedRange sqref="B123" name="Tartom?ny1_2_10"/>
    <protectedRange sqref="C125" name="Tartom?ny1_1_4"/>
    <protectedRange sqref="B125" name="Tartom?ny1_2_1_2"/>
    <protectedRange sqref="C142" name="Tartom?ny1_15"/>
    <protectedRange sqref="B142" name="Tartom?ny1_2_11"/>
    <protectedRange sqref="C140" name="Tartom?ny1_1_5"/>
    <protectedRange sqref="B140" name="Tartom?ny1_2_1_3"/>
    <protectedRange sqref="B46 B162" name="Tartom?ny1_5_3"/>
  </protectedRanges>
  <mergeCells count="2">
    <mergeCell ref="A1:G1"/>
    <mergeCell ref="A2:G2"/>
  </mergeCells>
  <printOptions horizontalCentered="1"/>
  <pageMargins left="0.7874015748031497" right="0.7874015748031497" top="1.1811023622047245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&amp;C&amp;"Arial CE,Félkövér"&amp;12 2017/2018. TANÉVI ATLÉTIKA DIÁKOLIMPIA®
ÜGYESSÉGI ÉS VÁLTÓFUTÓ CSAPATBAJNOKSÁG </oddHeader>
    <oddFooter>&amp;R&amp;P</oddFooter>
  </headerFooter>
  <rowBreaks count="2" manualBreakCount="2">
    <brk id="53" max="6" man="1"/>
    <brk id="1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kaufmann.eszter</cp:lastModifiedBy>
  <cp:lastPrinted>2013-09-06T10:09:47Z</cp:lastPrinted>
  <dcterms:created xsi:type="dcterms:W3CDTF">2003-10-04T09:35:55Z</dcterms:created>
  <dcterms:modified xsi:type="dcterms:W3CDTF">2017-10-04T14:57:39Z</dcterms:modified>
  <cp:category/>
  <cp:version/>
  <cp:contentType/>
  <cp:contentStatus/>
</cp:coreProperties>
</file>